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userName="Jason Hawley" algorithmName="SHA-512" hashValue="zCxZdewGjxUULnEIrI0t+X4umUR3AALuG5HyxkV/ZLy2SavEACqNegd81gNlrPJdxwFM71dQ5uDung4v5YtlYw==" saltValue="BAEy2XZyhD9Qr2NxZlYaBQ==" spinCount="100000"/>
  <workbookPr defaultThemeVersion="202300"/>
  <mc:AlternateContent xmlns:mc="http://schemas.openxmlformats.org/markup-compatibility/2006">
    <mc:Choice Requires="x15">
      <x15ac:absPath xmlns:x15ac="http://schemas.microsoft.com/office/spreadsheetml/2010/11/ac" url="C:\Users\jason\Documents\JobStuff\CV Details\"/>
    </mc:Choice>
  </mc:AlternateContent>
  <xr:revisionPtr revIDLastSave="0" documentId="8_{8664A29A-0B37-4A3C-8F04-71704EA8D017}" xr6:coauthVersionLast="47" xr6:coauthVersionMax="47" xr10:uidLastSave="{00000000-0000-0000-0000-000000000000}"/>
  <workbookProtection workbookAlgorithmName="SHA-512" workbookHashValue="9+zfGMikdaQTuWdHokHCSvvWCMlVEfg/ySqmohNTo0NNJqXp1L+aJ3jAcvO6A0/hhQykyxZsahXihLJwg0OD1g==" workbookSaltValue="kieOuuZFyTjU0kkXSDxnsw==" workbookSpinCount="100000" lockStructure="1"/>
  <bookViews>
    <workbookView xWindow="-120" yWindow="-120" windowWidth="24240" windowHeight="13020" xr2:uid="{D0B633A6-A7A9-45D0-8A64-39CFB7B97D2B}"/>
  </bookViews>
  <sheets>
    <sheet name="Introduction" sheetId="7" r:id="rId1"/>
    <sheet name="1. Work Experience" sheetId="1" r:id="rId2"/>
    <sheet name="2. Experience Specifics" sheetId="3" r:id="rId3"/>
    <sheet name="3. CRM Skills" sheetId="8" r:id="rId4"/>
    <sheet name="4. EPR Skills" sheetId="9" r:id="rId5"/>
    <sheet name="Basic Description" sheetId="10" state="hidden" r:id="rId6"/>
    <sheet name="Job Specifics vs Experience" sheetId="5" state="hidden" r:id="rId7"/>
  </sheets>
  <definedNames>
    <definedName name="_Hlk163767304" localSheetId="1">'1. Work Experience'!$C$28</definedName>
    <definedName name="_Hlk163767304" localSheetId="2">'2. Experience Specifics'!$C$28</definedName>
    <definedName name="_Hlk163767304" localSheetId="3">'3. CRM Skills'!$C$27</definedName>
    <definedName name="_Hlk163767304" localSheetId="4">'4. EPR Skills'!#REF!</definedName>
    <definedName name="_Hlk163767304" localSheetId="6">'Job Specifics vs Experience'!#REF!</definedName>
    <definedName name="_Hlk182498490" localSheetId="1">'1. Work Experience'!$A$4</definedName>
    <definedName name="_Hlk182498490" localSheetId="2">'2. Experience Specifics'!$A$4</definedName>
    <definedName name="_Hlk182498490" localSheetId="3">'3. CRM Skills'!#REF!</definedName>
    <definedName name="_Hlk182498490" localSheetId="4">'4. EPR Skills'!#REF!</definedName>
    <definedName name="_Hlk182498490" localSheetId="6">'Job Specifics vs Experience'!#REF!</definedName>
    <definedName name="_Hlk51786297" localSheetId="1">'1. Work Experience'!$A$12</definedName>
    <definedName name="_Hlk51786297" localSheetId="2">'2. Experience Specifics'!$A$12</definedName>
    <definedName name="_Hlk51786297" localSheetId="3">'3. CRM Skills'!$A$10</definedName>
    <definedName name="_Hlk51786297" localSheetId="4">'4. EPR Skills'!#REF!</definedName>
    <definedName name="_Hlk51786297" localSheetId="6">'Job Specifics vs Experience'!#REF!</definedName>
    <definedName name="_Hlk51787704" localSheetId="1">'1. Work Experience'!$A$14</definedName>
    <definedName name="_Hlk51787704" localSheetId="2">'2. Experience Specifics'!$A$14</definedName>
    <definedName name="_Hlk51787704" localSheetId="3">'3. CRM Skills'!$A$12</definedName>
    <definedName name="_Hlk51787704" localSheetId="4">'4. EPR Skills'!#REF!</definedName>
    <definedName name="_Hlk51787704" localSheetId="6">'Job Specifics vs Experience'!#REF!</definedName>
    <definedName name="_xlnm.Print_Area" localSheetId="1">'1. Work Experience'!$A$1:$P$34</definedName>
    <definedName name="_xlnm.Print_Area" localSheetId="2">'2. Experience Specifics'!$A$1:$S$32</definedName>
    <definedName name="_xlnm.Print_Area" localSheetId="3">'3. CRM Skills'!$D$1:$M$65</definedName>
    <definedName name="_xlnm.Print_Area" localSheetId="4">'4. EPR Skills'!$D$1:$P$111</definedName>
    <definedName name="_xlnm.Print_Area" localSheetId="0">Introduction!#REF!</definedName>
    <definedName name="_xlnm.Print_Area" localSheetId="6">'Job Specifics vs Experience'!$A$1:$A$19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 l="1"/>
  <c r="K34" i="1" s="1"/>
  <c r="J33" i="1"/>
  <c r="J34" i="1" s="1"/>
  <c r="L33" i="1"/>
  <c r="L34" i="1" s="1"/>
  <c r="I33" i="1"/>
  <c r="I34" i="1" s="1"/>
  <c r="M33" i="1"/>
  <c r="M34" i="1" s="1"/>
  <c r="E33" i="1"/>
  <c r="E34" i="1" s="1"/>
  <c r="G33" i="1"/>
  <c r="G34" i="1" s="1"/>
  <c r="H33" i="1"/>
  <c r="H34" i="1" s="1"/>
  <c r="F33" i="1"/>
  <c r="F34" i="1" s="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4" i="1"/>
  <c r="N33" i="1"/>
  <c r="N34" i="1" s="1"/>
  <c r="O33" i="1"/>
  <c r="O34" i="1" s="1"/>
  <c r="D33" i="1"/>
  <c r="D34" i="1" s="1"/>
  <c r="P33" i="1" l="1"/>
  <c r="P34" i="1" s="1"/>
</calcChain>
</file>

<file path=xl/sharedStrings.xml><?xml version="1.0" encoding="utf-8"?>
<sst xmlns="http://schemas.openxmlformats.org/spreadsheetml/2006/main" count="1271" uniqueCount="342">
  <si>
    <t>Organisation</t>
  </si>
  <si>
    <t>Dates</t>
  </si>
  <si>
    <t>IT TRAINER – MICROSOFT CRM DYNAMICS 365 (C)</t>
  </si>
  <si>
    <t>BARRATT REDROW</t>
  </si>
  <si>
    <t>STUDENT SYSTEM TRAINING MANAGER (C)</t>
  </si>
  <si>
    <t>APPLICATION/TECHNICAL TRAINER (C)</t>
  </si>
  <si>
    <t>MEDILOGIK LTD</t>
  </si>
  <si>
    <t>PROJECT CO-ORDINATOR (C)</t>
  </si>
  <si>
    <t>LINCOLN AND YORK LTD</t>
  </si>
  <si>
    <t>EDUCATION AND DEVELOPMENT OFFICER (C)</t>
  </si>
  <si>
    <t>NHS DIGITAL</t>
  </si>
  <si>
    <t>PROJECT IMPROVEMENT SUPPORT OFFICER (C)</t>
  </si>
  <si>
    <t>COLLEGE of POLICING</t>
  </si>
  <si>
    <t>DIGITAL CONTENT CREATOR (C)</t>
  </si>
  <si>
    <t>NORTH YORKSHIRE POLICE</t>
  </si>
  <si>
    <t>TRAINING AND DEPLOYMENT SPECIALIST (C)</t>
  </si>
  <si>
    <t>IMPRIVATA/HULL TEACHING HOSPITAL</t>
  </si>
  <si>
    <t>PROJECT SUPPORT /TRAINING CONSULTANT (C)</t>
  </si>
  <si>
    <t>TRAINING MANAGER (C)</t>
  </si>
  <si>
    <t>DRIVER VEHICLE STANDARDS AGENCY</t>
  </si>
  <si>
    <t>PROJECT SUPPORT TECHNICIAN (C)</t>
  </si>
  <si>
    <t>ARDEN GEM CSU</t>
  </si>
  <si>
    <t>TRAINING DEVELOPMENT CONSULTANT (C)</t>
  </si>
  <si>
    <t>QA LTD/ROYAL MAIL/POST OFFICE</t>
  </si>
  <si>
    <t>PROJECT SUPPORT/DATA GATHERING (C)</t>
  </si>
  <si>
    <t>MINISTRY of JUSTICE</t>
  </si>
  <si>
    <t xml:space="preserve">DEVELOPMENT/DEPLOYMENT CONSULTANT (C)  </t>
  </si>
  <si>
    <t>CHESTERFIELD ROYAL HOSPITAL NHS TRUST</t>
  </si>
  <si>
    <t xml:space="preserve">CHANGE MANAGER/PROJECT SUPPORT/IT TRAINER (C)  </t>
  </si>
  <si>
    <t>EPR TEAM LEAD/TRAINER (C)</t>
  </si>
  <si>
    <t>SHEFFIELD TEACHING HOSPITAL NHS TRUST</t>
  </si>
  <si>
    <t>PROJECT ADMINISTRATOR (C)</t>
  </si>
  <si>
    <t>HSBC BANK/DIMENSION DATA</t>
  </si>
  <si>
    <t>ORDER COMMS CLINICAL IMPLEMENTER/TRAINER (C)</t>
  </si>
  <si>
    <t>PENNINE ACUTE NHS TRUST</t>
  </si>
  <si>
    <t>VR PROJECT MANAGER (C)</t>
  </si>
  <si>
    <t>UNIVERSITY HOSPITAL NORTH STAFFORDSHIRE NHS TRUST</t>
  </si>
  <si>
    <t>MCREATE PROJECT MANAGER (C)</t>
  </si>
  <si>
    <t>Wm. MORRISONS PLC/MICROS RETAIL</t>
  </si>
  <si>
    <t>PROJECT SUPPORT/TRAINING CONSULTANT (C)</t>
  </si>
  <si>
    <t>EPR PERIPHERALS PROJECT MANAGER (C)</t>
  </si>
  <si>
    <t>ROTHERHAM GENERAL HOSPITAL NHS TRUST</t>
  </si>
  <si>
    <t>SNR EPR SYSTEMS TRAINER/PROJECT SUPPORT (C)</t>
  </si>
  <si>
    <t>PROJECT SUPPORT (C)</t>
  </si>
  <si>
    <t>HSBC BANK</t>
  </si>
  <si>
    <t>TRAINING TEAM LEAD/PROJECT SUPPORT (C)</t>
  </si>
  <si>
    <t>HEATHERWOOD &amp; WEXHAM HOSPITAL</t>
  </si>
  <si>
    <t xml:space="preserve">PROJECT SUPPORT ENGINEER (C)  </t>
  </si>
  <si>
    <t>BT LYNX LTD</t>
  </si>
  <si>
    <t>COMPUTER SCIENCE CORPORATION (CSC)</t>
  </si>
  <si>
    <t xml:space="preserve">PROJECT CONSULTANT - IT FIELD SYSTEMS </t>
  </si>
  <si>
    <t xml:space="preserve">TECHNICAL IMPLEMENTATION/TRAINER </t>
  </si>
  <si>
    <t>DENTRAK LTD (Dentistry Patient Management system)</t>
  </si>
  <si>
    <t>SOLENT UNIVERSITY</t>
  </si>
  <si>
    <t>NETWORK RAIL/AFINITI CONSULTING LTD</t>
  </si>
  <si>
    <t>EAST MIDLANDS RADIOLOGY CONSORTIUM</t>
  </si>
  <si>
    <t>PCTI SOLUTIONS LTD</t>
  </si>
  <si>
    <t>WHS HALO LTD(ERP/MRP II Manufacturing)</t>
  </si>
  <si>
    <t>Total Months</t>
  </si>
  <si>
    <t xml:space="preserve">Total Months </t>
  </si>
  <si>
    <t xml:space="preserve">Total Years </t>
  </si>
  <si>
    <t>Business Sector</t>
  </si>
  <si>
    <t>Role Type</t>
  </si>
  <si>
    <t>Totals</t>
  </si>
  <si>
    <t>PROJECT SUPPORT ANALYST (2nd Tier)</t>
  </si>
  <si>
    <t>Job Title                      (C) = Contract</t>
  </si>
  <si>
    <t>Jason Hawley - 
Work Experience Matrix</t>
  </si>
  <si>
    <t>Oct 2024 to Dec 2024</t>
  </si>
  <si>
    <t>Aug 2023 to Mar 2024</t>
  </si>
  <si>
    <t>Dec 2022 to Mar 2023</t>
  </si>
  <si>
    <t>Aug 2022 to Dec 22</t>
  </si>
  <si>
    <t>Sept 2021 to May 2022</t>
  </si>
  <si>
    <t>Jan 2021 to Aug 2021</t>
  </si>
  <si>
    <t>Nov 2019 to Oct 2020</t>
  </si>
  <si>
    <t>Apr 2019 to Jun 2019</t>
  </si>
  <si>
    <t>Aug 2018 to Nov 2018</t>
  </si>
  <si>
    <t>Jun 2018 to Jul 2018</t>
  </si>
  <si>
    <t>Mar 2018 to Apr 2018</t>
  </si>
  <si>
    <t>Oct 2017 to Jan 2018</t>
  </si>
  <si>
    <t>Aug 2017 to Oct 2017</t>
  </si>
  <si>
    <t>Jan 2017 to May 2017</t>
  </si>
  <si>
    <t>Oct 2015 to Dec 2016</t>
  </si>
  <si>
    <t>Apr 2015 to Sept 2015</t>
  </si>
  <si>
    <t>Nov 2014 to Feb 2015</t>
  </si>
  <si>
    <t>Jan 2014 to Oct 2014</t>
  </si>
  <si>
    <t>Nov 2013 to Jan 2014</t>
  </si>
  <si>
    <t>Apr 2013 to Jul 2013</t>
  </si>
  <si>
    <t>Sept 2012 to Apr 2013</t>
  </si>
  <si>
    <t>Nov 2011 to Jun 2012</t>
  </si>
  <si>
    <t>Feb 2011 to Sept 2011</t>
  </si>
  <si>
    <t>Aug 2010 to Dec 2010</t>
  </si>
  <si>
    <t>Mar 2010 to Jun 2010</t>
  </si>
  <si>
    <t>Mar 2008 to Nov 2008</t>
  </si>
  <si>
    <t>Dec 2004 to Mar 2008</t>
  </si>
  <si>
    <t>Dec 2000 to Dec 2004</t>
  </si>
  <si>
    <t>Oct 98 to Nov 2000</t>
  </si>
  <si>
    <t>Education
(Mths)</t>
  </si>
  <si>
    <t>Banking (Mths)</t>
  </si>
  <si>
    <t>General Business (Mths)</t>
  </si>
  <si>
    <t>Training
(Mths)</t>
  </si>
  <si>
    <t>Project (Mths)</t>
  </si>
  <si>
    <t>Change
(Mths)</t>
  </si>
  <si>
    <t>SaaS Experience (Mths)</t>
  </si>
  <si>
    <t>Management Experience (Mths)</t>
  </si>
  <si>
    <t>NHS/
Healthcare 
(Mths)</t>
  </si>
  <si>
    <t>Public Sector/
Local Government
(Mths)</t>
  </si>
  <si>
    <t>Experience Specifics</t>
  </si>
  <si>
    <t>Training Planning and Scheduling</t>
  </si>
  <si>
    <t>Cross Functional Collaboration</t>
  </si>
  <si>
    <t>Training Delivery - 
All Methods</t>
  </si>
  <si>
    <t>Training 
LMS</t>
  </si>
  <si>
    <t>Training &amp; Supporting Documentation</t>
  </si>
  <si>
    <t>Building &amp; Maintaining Knowledge Base</t>
  </si>
  <si>
    <t>Stakeholder Engagement &amp; Management</t>
  </si>
  <si>
    <t>Project Documentation</t>
  </si>
  <si>
    <t>Customer Onboarding / Induction</t>
  </si>
  <si>
    <t>Project Planning and Scheduling</t>
  </si>
  <si>
    <t>X</t>
  </si>
  <si>
    <t>SaaS 
Experience</t>
  </si>
  <si>
    <t xml:space="preserve">Management Experience </t>
  </si>
  <si>
    <t>Jason Hawley - 
Work Experience Specifics</t>
  </si>
  <si>
    <t>Job Requirements</t>
  </si>
  <si>
    <t>Training  LMS</t>
  </si>
  <si>
    <t>SaaS Experience</t>
  </si>
  <si>
    <t>Training Support &amp; Delivery - All Methods</t>
  </si>
  <si>
    <t>Proven ability to interpret and convey clinical data in training settings</t>
  </si>
  <si>
    <t>Track record in delivering training programs and building virtual learning experiences</t>
  </si>
  <si>
    <t>Flexibility and willingness to travel across the region</t>
  </si>
  <si>
    <t>Confidence with Microsoft Office Suite; moderate to advanced PowerPoint proficiency</t>
  </si>
  <si>
    <t>Ability to quickly adapt to new software platforms</t>
  </si>
  <si>
    <t>Tab 1</t>
  </si>
  <si>
    <t>Work Experience</t>
  </si>
  <si>
    <t>Tab 2</t>
  </si>
  <si>
    <t>Tab 3</t>
  </si>
  <si>
    <r>
      <t xml:space="preserve">The </t>
    </r>
    <r>
      <rPr>
        <b/>
        <sz val="11"/>
        <color theme="1"/>
        <rFont val="Aptos Narrow"/>
        <family val="2"/>
        <scheme val="minor"/>
      </rPr>
      <t>Work Experience</t>
    </r>
    <r>
      <rPr>
        <sz val="11"/>
        <color theme="1"/>
        <rFont val="Aptos Narrow"/>
        <family val="2"/>
        <scheme val="minor"/>
      </rPr>
      <t xml:space="preserve"> tab breaks down my experience, in months and years, of the different working arenas and types of job fields I have been involved in.</t>
    </r>
  </si>
  <si>
    <r>
      <t xml:space="preserve">The </t>
    </r>
    <r>
      <rPr>
        <b/>
        <sz val="11"/>
        <color theme="1"/>
        <rFont val="Aptos Narrow"/>
        <family val="2"/>
        <scheme val="minor"/>
      </rPr>
      <t>Experience Specifics</t>
    </r>
    <r>
      <rPr>
        <sz val="11"/>
        <color theme="1"/>
        <rFont val="Aptos Narrow"/>
        <family val="2"/>
        <scheme val="minor"/>
      </rPr>
      <t xml:space="preserve"> tab breaks down my work experience catagorised into a number of modular fields and indicates where/which job role I was working at when I gained the experience.</t>
    </r>
  </si>
  <si>
    <t xml:space="preserve">Develop and deliver virtual training materials to support understanding and application of clinical data.
</t>
  </si>
  <si>
    <t xml:space="preserve">Design and implement training frameworks within Oracle Learn, tailored by experience level
</t>
  </si>
  <si>
    <t xml:space="preserve">Coordinate with Medical Affairs to create clinical data training programs delivered via face-to-face and remote formats.
</t>
  </si>
  <si>
    <t>Coordinate onboarding and induction programs covering product knowledge, sales training, and systems support.</t>
  </si>
  <si>
    <t xml:space="preserve">Create reporting metrics to inform Sales Managers, General Managers, and Regional VP on training performance.
</t>
  </si>
  <si>
    <t xml:space="preserve">Collaborate in the planning and execution of regional sales meetings and training components.
</t>
  </si>
  <si>
    <t>1. Establish close relationships with GMs and sales teams to identify knowledge gaps and define local training needs.
2. Collaborate in the planning and execution of regional sales meetings and training components.</t>
  </si>
  <si>
    <t xml:space="preserve">1. Partner with marketing to roll out new sales materials and ensure sales teams are equipped to deliver messaging effectively.
2. Work closely with Sales Managers to deploy a structured virtual field training program.
3. Align with global training teams to ensure deployment of demonstration models and materials across EMEAI.
</t>
  </si>
  <si>
    <t xml:space="preserve">1. Support dry lab training sessions during regional congresses, including logistics and inventory management.
2. Deliver training on general systems and tools (Salesforce, Oracle, etc.) as needed.
</t>
  </si>
  <si>
    <t>Job Responsibilities</t>
  </si>
  <si>
    <t>Training Delivery - 
Virtual</t>
  </si>
  <si>
    <t>Training Support &amp; Delivery - Virtual</t>
  </si>
  <si>
    <t xml:space="preserve">My career to date has had me gain extensive and diverse training programs, often starting from a Training needs analysis using the ADDIE model and then converting the training experience to work with virtual methods such as Skype, MS teams, Zoom and WhatsApp.
</t>
  </si>
  <si>
    <t xml:space="preserve">Much of my past work has involved me travelling around the British Isles and covering almost 1 million miles on British roads. As such, I take each role and opportunity such as this on its own merits and responsibilities and remain totally adaptable and flexible to its requirements.
</t>
  </si>
  <si>
    <t>Due to my diverse background experience, I am very familiar with the microsoft suite of products including the use of PowerPoint where I have used this for presentations and to introduce training workshops.</t>
  </si>
  <si>
    <t xml:space="preserve">Throughout all my career, I have had the need to provide strong collaboration and presentation skills whether it be within the training, project or change work arenas with a consistant requirement to keep all stakeholders advised of activities via a multitude of communication methods.
</t>
  </si>
  <si>
    <t>Customer Success</t>
  </si>
  <si>
    <t>Job Specifics</t>
  </si>
  <si>
    <t>Experience To Job Responsibilities/Requirements</t>
  </si>
  <si>
    <t>What experience do you have involving SaaS</t>
  </si>
  <si>
    <t xml:space="preserve">Strong communication and presentation skills
</t>
  </si>
  <si>
    <t xml:space="preserve">One of the biggest assets and reputation I have built is that of creating documentation into layman's terms so that who ever looks at this documentation, in what ever work capacity they have, from novice to expert, can be read and understood without having to request assistance on a given area fro others, thus doing what the document is there to do whilst keeping resource and/or reliance on resource to a minimum.
</t>
  </si>
  <si>
    <t xml:space="preserve">Due to my diverse background experience, I am very familiar with this format to work with because there have been a number of training job roles where I first had to learn the software and platforms and then produce training material in preperation to then deliver the training for the scheduled training program.
</t>
  </si>
  <si>
    <t>What management experience do you have</t>
  </si>
  <si>
    <t>What is the maximum number of staff have you been responsible for</t>
  </si>
  <si>
    <t>Management Experience : 20</t>
  </si>
  <si>
    <t>See Other Tabs</t>
  </si>
  <si>
    <t>Jason Hawley Work Experience</t>
  </si>
  <si>
    <t>CRM</t>
  </si>
  <si>
    <t>CRM BASED MODULES</t>
  </si>
  <si>
    <t>Lead &amp; opportunity management</t>
  </si>
  <si>
    <t>Quotes, orders, and invoices tracking</t>
  </si>
  <si>
    <t>Email integration and tracking</t>
  </si>
  <si>
    <t>Email marketing and customer journeys</t>
  </si>
  <si>
    <t>Event management and web forms</t>
  </si>
  <si>
    <t>Lead scoring and landing page creation</t>
  </si>
  <si>
    <t>Social media and campaign analytics</t>
  </si>
  <si>
    <t>Case management and SLAs</t>
  </si>
  <si>
    <t>Customer surveys and performance analytics</t>
  </si>
  <si>
    <t>Work order scheduling and dispatch</t>
  </si>
  <si>
    <t>Resource and inventory tracking</t>
  </si>
  <si>
    <t>General ledger, budgeting, and financial reporting</t>
  </si>
  <si>
    <t>Cash &amp; bank management, AP/AR</t>
  </si>
  <si>
    <t>Fixed asset tracking, cost accounting</t>
  </si>
  <si>
    <t>Project accounting</t>
  </si>
  <si>
    <t>Inventory, master planning, and procurement</t>
  </si>
  <si>
    <t>Production control and product information management</t>
  </si>
  <si>
    <t>Warehouse, transportation, and asset &amp; service management</t>
  </si>
  <si>
    <t>Cost accounting and cost management</t>
  </si>
  <si>
    <t>Sales &amp; marketing capabilities in operations context</t>
  </si>
  <si>
    <t>Contract, resource, and task management</t>
  </si>
  <si>
    <t>Time tracking and project financials (budgets, profitability)</t>
  </si>
  <si>
    <t>Omnichannel operations (online and physical retail)</t>
  </si>
  <si>
    <t>AI-supported customer engagement and e-commerce features</t>
  </si>
  <si>
    <t>Financials, supply chain, sales, projects, customer service</t>
  </si>
  <si>
    <t>Inventory, reporting, process automation</t>
  </si>
  <si>
    <t>Integration with Microsoft 365, Power BI, and other Dynamics apps</t>
  </si>
  <si>
    <t>Employee profiles, absence &amp; leave tracking</t>
  </si>
  <si>
    <t>Benefits, payroll, and tax management</t>
  </si>
  <si>
    <t>Self-service portals for employees</t>
  </si>
  <si>
    <t>Order capture, routing, fulfilment, and tracking</t>
  </si>
  <si>
    <t>Integration across systems for real-time inventory and status visibility</t>
  </si>
  <si>
    <t>Customer insights aggregation</t>
  </si>
  <si>
    <t>Voice-of-customer tools, surveys, feedback analysis</t>
  </si>
  <si>
    <t>AI for sales, service, marketing</t>
  </si>
  <si>
    <t>Mixed reality tools: Remote Assist, Layout, Guides</t>
  </si>
  <si>
    <t>Organisation &amp; Job Role</t>
  </si>
  <si>
    <t>Jason Hawley CRM Based Skills</t>
  </si>
  <si>
    <t>STUDENT SYSTEM TRAINING MANAGER</t>
  </si>
  <si>
    <t>PROJECT IMPROVEMENT SUPPORT OFFICER</t>
  </si>
  <si>
    <t>DIGITAL CONTENT CREATOR</t>
  </si>
  <si>
    <t>COLLEGE
 of 
POLICING</t>
  </si>
  <si>
    <t>EPR PERIPHERALS PROJECT MANAGER</t>
  </si>
  <si>
    <t>WHS
HALO</t>
  </si>
  <si>
    <t>IT 
TRAINER</t>
  </si>
  <si>
    <t>APPLICATION / TECHNICAL TRAINER</t>
  </si>
  <si>
    <t>EDUCATION 
AND DEVELOPMENT OFFICER</t>
  </si>
  <si>
    <t>PROJECT 
CO-ORDINATOR</t>
  </si>
  <si>
    <t>ROTHERHAM GENERAL HOSPITAL 
NHS TRUST</t>
  </si>
  <si>
    <r>
      <t>6. Dynamics 365 Supply Chain Management (SCM)</t>
    </r>
    <r>
      <rPr>
        <sz val="14"/>
        <color theme="1"/>
        <rFont val="Calibri"/>
        <family val="2"/>
      </rPr>
      <t xml:space="preserve"> 
(For managing procurement, manufacturing, inventory, and logistics)</t>
    </r>
  </si>
  <si>
    <r>
      <t xml:space="preserve">3. Dynamics 365 Customer Service 
</t>
    </r>
    <r>
      <rPr>
        <sz val="14"/>
        <color theme="1"/>
        <rFont val="Calibri"/>
        <family val="2"/>
      </rPr>
      <t>(Tools for delivering superior support across channels)</t>
    </r>
  </si>
  <si>
    <r>
      <t xml:space="preserve">1. Dynamics 365 Sales 
</t>
    </r>
    <r>
      <rPr>
        <sz val="14"/>
        <color theme="1"/>
        <rFont val="Calibri"/>
        <family val="2"/>
      </rPr>
      <t>( Managing sales Processes)</t>
    </r>
  </si>
  <si>
    <r>
      <t>2. Dynamics 365 Marketing</t>
    </r>
    <r>
      <rPr>
        <sz val="14"/>
        <color theme="1"/>
        <rFont val="Calibri"/>
        <family val="2"/>
      </rPr>
      <t xml:space="preserve"> 
(Support for end-to-end marketing activities)</t>
    </r>
  </si>
  <si>
    <r>
      <t xml:space="preserve">4. Dynamics 365 Field Service 
</t>
    </r>
    <r>
      <rPr>
        <sz val="14"/>
        <color theme="1"/>
        <rFont val="Calibri"/>
        <family val="2"/>
      </rPr>
      <t>(Optimises field operations and on-site visits)</t>
    </r>
  </si>
  <si>
    <r>
      <t>5. Dynamics 365 Finance</t>
    </r>
    <r>
      <rPr>
        <sz val="14"/>
        <color theme="1"/>
        <rFont val="Calibri"/>
        <family val="2"/>
      </rPr>
      <t xml:space="preserve"> 
(An ERP suite for financial management)</t>
    </r>
  </si>
  <si>
    <r>
      <t xml:space="preserve">7. Dynamics 365 Project Operations 
</t>
    </r>
    <r>
      <rPr>
        <sz val="14"/>
        <color theme="1"/>
        <rFont val="Calibri"/>
        <family val="2"/>
      </rPr>
      <t>(formerly Project Service Automation) (Covers full project lifecycle)</t>
    </r>
  </si>
  <si>
    <r>
      <t xml:space="preserve">8. Dynamics 365 Commerce 
</t>
    </r>
    <r>
      <rPr>
        <sz val="14"/>
        <color theme="1"/>
        <rFont val="Calibri"/>
        <family val="2"/>
      </rPr>
      <t>(Retail-centric module for seamless experiences)</t>
    </r>
  </si>
  <si>
    <r>
      <t xml:space="preserve">9. Dynamics 365 Business Central 
</t>
    </r>
    <r>
      <rPr>
        <sz val="14"/>
        <color theme="1"/>
        <rFont val="Calibri"/>
        <family val="2"/>
      </rPr>
      <t>(All-in-one ERP for small to medium businesses, encompassing)</t>
    </r>
  </si>
  <si>
    <r>
      <t xml:space="preserve">10. Dynamics 365 Human Resources 
</t>
    </r>
    <r>
      <rPr>
        <sz val="14"/>
        <color theme="1"/>
        <rFont val="Calibri"/>
        <family val="2"/>
      </rPr>
      <t>(HR management capabilities)</t>
    </r>
  </si>
  <si>
    <r>
      <t xml:space="preserve">11. Dynamics 365 Intelligent Order Management 
</t>
    </r>
    <r>
      <rPr>
        <sz val="14"/>
        <color theme="1"/>
        <rFont val="Calibri"/>
        <family val="2"/>
      </rPr>
      <t>(Streamlines the order lifecycle using automation and visibility)</t>
    </r>
  </si>
  <si>
    <r>
      <t xml:space="preserve">12. Dynamics 365 Customer Data Platform (Customer Insights &amp; Customer Voice) </t>
    </r>
    <r>
      <rPr>
        <sz val="14"/>
        <color theme="1"/>
        <rFont val="Calibri"/>
        <family val="2"/>
      </rPr>
      <t>(Enables deeper customer understanding (not always listed as a core module, but integral for analytics and feedback)</t>
    </r>
  </si>
  <si>
    <r>
      <t xml:space="preserve">13. Mixed Reality &amp; AI Extensions 
</t>
    </r>
    <r>
      <rPr>
        <sz val="14"/>
        <color theme="1"/>
        <rFont val="Calibri"/>
        <family val="2"/>
      </rPr>
      <t>(Offer advanced capabilities across various modules)</t>
    </r>
  </si>
  <si>
    <t>knowledge base</t>
  </si>
  <si>
    <t>TRAINER / CHANGE MANAGER</t>
  </si>
  <si>
    <r>
      <t xml:space="preserve">The </t>
    </r>
    <r>
      <rPr>
        <b/>
        <sz val="11"/>
        <color theme="1"/>
        <rFont val="Aptos Narrow"/>
        <family val="2"/>
        <scheme val="minor"/>
      </rPr>
      <t>CRM Based Experience Specifics</t>
    </r>
    <r>
      <rPr>
        <sz val="11"/>
        <color theme="1"/>
        <rFont val="Aptos Narrow"/>
        <family val="2"/>
        <scheme val="minor"/>
      </rPr>
      <t xml:space="preserve"> tab breaks down my work experience catagorised into a number of CRM modular fields and indicates where/which job role I was working at when I gained the experience.</t>
    </r>
  </si>
  <si>
    <t>Stakeholder Engagement &amp; Management
Collaboration</t>
  </si>
  <si>
    <t>CRM Based Experience</t>
  </si>
  <si>
    <t>Electronic Patient Record Systems (EPR)</t>
  </si>
  <si>
    <t>EPR BASED MODULES</t>
  </si>
  <si>
    <t>Jason Hawley Electronic Patient Record Based Skills</t>
  </si>
  <si>
    <t xml:space="preserve">TRAINING AND DEPLOYMENT SPECIALIST </t>
  </si>
  <si>
    <t xml:space="preserve">CHANGE MANAGER/
IT TRAINER </t>
  </si>
  <si>
    <t xml:space="preserve">EPR TEAM LEAD/TRAINER </t>
  </si>
  <si>
    <t xml:space="preserve">CLINICAL IMPLEMENTER
/TRAINER </t>
  </si>
  <si>
    <t xml:space="preserve">VR PROJECT MANAGER </t>
  </si>
  <si>
    <t xml:space="preserve">PROJECT SUPPORT
/TRAINING CONSULTANT </t>
  </si>
  <si>
    <t>TRAINING LEAD
/EPR PROJECT MANAGER</t>
  </si>
  <si>
    <t xml:space="preserve">TRAINING TEAM LEAD/PROJECT SUPPORT </t>
  </si>
  <si>
    <t>PROJECT SUPPORT ANALYST</t>
  </si>
  <si>
    <t>IMPRIVATA/
HULL TEACHING HOSPITAL</t>
  </si>
  <si>
    <t xml:space="preserve">DENTRAK LTD </t>
  </si>
  <si>
    <t>Ongoing communication and co-design to prevent resistance and foster adoption.</t>
  </si>
  <si>
    <t>Clear decision-making processes, escalation routes, and accountability.</t>
  </si>
  <si>
    <t>Continuous optimisation (upgrades, feedback loops, AI-enabled tools).</t>
  </si>
  <si>
    <t xml:space="preserve">DEVELOPMENT
/DEPLOYMENT CONSULTANT </t>
  </si>
  <si>
    <t xml:space="preserve">TECHNICAL IMPLEMENTATION
/TRAINER  </t>
  </si>
  <si>
    <t>1. Patient Administration System (PAS)</t>
  </si>
  <si>
    <t>Core demographic and administrative record.</t>
  </si>
  <si>
    <t>Patient registration, demographics, NHS number linkage.</t>
  </si>
  <si>
    <t>Admissions, discharges, and transfers (ADT).</t>
  </si>
  <si>
    <t>Outpatient scheduling, referrals, and clinic management.</t>
  </si>
  <si>
    <t>2. Clinical Documentation &amp; Workflows</t>
  </si>
  <si>
    <t>Nursing and AHP assessments.</t>
  </si>
  <si>
    <t>Care plans and clinical pathways.</t>
  </si>
  <si>
    <t>Observations and vital signs capture (often integrated with mobile devices).</t>
  </si>
  <si>
    <t>3. Order Communications &amp; Results Reporting (OCS/ICE)</t>
  </si>
  <si>
    <t>Electronic ordering of diagnostics (pathology, radiology, cardiology, microbiology).</t>
  </si>
  <si>
    <t>Results viewing, flagging, and acknowledgment workflows.</t>
  </si>
  <si>
    <t>Integration with PACS for imaging.</t>
  </si>
  <si>
    <t>4. Electronic Prescribing &amp; Medicines Administration (ePMA)</t>
  </si>
  <si>
    <t>Inpatient and outpatient prescribing.</t>
  </si>
  <si>
    <t>Decision support (drug interactions, allergies, dose checking).</t>
  </si>
  <si>
    <t>Medicines administration at the bedside (scanning, barcoding).</t>
  </si>
  <si>
    <t>Links to national services (Electronic Prescription Service, Summary Care Record).</t>
  </si>
  <si>
    <t>5. Theatre &amp; Surgical Management</t>
  </si>
  <si>
    <t>Surgical scheduling and theatre booking.</t>
  </si>
  <si>
    <t>Pre-op assessments and perioperative documentation.</t>
  </si>
  <si>
    <t>6. Maternity &amp; Neonatal</t>
  </si>
  <si>
    <t>Antenatal, intrapartum, and postnatal care pathways.</t>
  </si>
  <si>
    <t>Newborn records and neonatal intensive care documentation.</t>
  </si>
  <si>
    <t>Compliance with NHS maternity data standards.</t>
  </si>
  <si>
    <t>7. Emergency Department (ED) Module</t>
  </si>
  <si>
    <t>Triage and streaming.</t>
  </si>
  <si>
    <t>Clinical documentation for urgent/emergency care.</t>
  </si>
  <si>
    <t>Real-time tracking of patients through ED.</t>
  </si>
  <si>
    <t>8. Specialty-Specific Modules</t>
  </si>
  <si>
    <t>9. Patient Engagement &amp; Portal</t>
  </si>
  <si>
    <t>Secure patient access to records, results, and care plans.</t>
  </si>
  <si>
    <t>Appointment booking and reminders.</t>
  </si>
  <si>
    <t>Patient-reported outcome measures (PROMs) and questionnaires.</t>
  </si>
  <si>
    <t>10. Interoperability &amp; Shared Care</t>
  </si>
  <si>
    <t>11. Clinical Decision Support (CDS)</t>
  </si>
  <si>
    <t>Alerts (e.g., sepsis, deteriorating patient).</t>
  </si>
  <si>
    <t>Best practice guidance and care pathways.</t>
  </si>
  <si>
    <t>12. Reporting, Analytics &amp; Business Intelligence</t>
  </si>
  <si>
    <t>Operational dashboards (bed management, staffing).</t>
  </si>
  <si>
    <t>Quality and outcomes reporting.</t>
  </si>
  <si>
    <t>National returns (e.g., SUS, HES, NHS Digital datasets).</t>
  </si>
  <si>
    <t>13. Back-Office &amp; Supportive Modules</t>
  </si>
  <si>
    <t>Coding (ICD-10, OPCS-4, SNOMED).</t>
  </si>
  <si>
    <t>Clinical correspondence and discharge summaries.</t>
  </si>
  <si>
    <t>Document management &amp; scanning.</t>
  </si>
  <si>
    <t>Workforce management integration (rota, e-rostering).</t>
  </si>
  <si>
    <r>
      <t xml:space="preserve">Digital </t>
    </r>
    <r>
      <rPr>
        <b/>
        <sz val="11"/>
        <color theme="1"/>
        <rFont val="Calibri"/>
        <family val="2"/>
      </rPr>
      <t>patient notes</t>
    </r>
    <r>
      <rPr>
        <sz val="11"/>
        <color theme="1"/>
        <rFont val="Calibri"/>
        <family val="2"/>
      </rPr>
      <t xml:space="preserve"> (structured &amp; unstructured).</t>
    </r>
  </si>
  <si>
    <r>
      <t>Oncology</t>
    </r>
    <r>
      <rPr>
        <sz val="11"/>
        <color theme="1"/>
        <rFont val="Calibri"/>
        <family val="2"/>
      </rPr>
      <t>: chemotherapy prescribing, tumour boards.</t>
    </r>
  </si>
  <si>
    <r>
      <t>Renal</t>
    </r>
    <r>
      <rPr>
        <sz val="11"/>
        <color theme="1"/>
        <rFont val="Calibri"/>
        <family val="2"/>
      </rPr>
      <t>: dialysis sessions, fluid balance.</t>
    </r>
  </si>
  <si>
    <r>
      <t>Mental health</t>
    </r>
    <r>
      <rPr>
        <sz val="11"/>
        <color theme="1"/>
        <rFont val="Calibri"/>
        <family val="2"/>
      </rPr>
      <t>: risk assessments, care plans, sectioning under MHA.</t>
    </r>
  </si>
  <si>
    <r>
      <t>Critical care</t>
    </r>
    <r>
      <rPr>
        <sz val="11"/>
        <color theme="1"/>
        <rFont val="Calibri"/>
        <family val="2"/>
      </rPr>
      <t>: ICU charts, ventilator integration.</t>
    </r>
  </si>
  <si>
    <t>Single Sign On / Security Access</t>
  </si>
  <si>
    <t>14. Clinical &amp; Stakeholder Engagement</t>
  </si>
  <si>
    <t>15. Governance &amp; Programme Management</t>
  </si>
  <si>
    <t>16. Interoperability &amp; Standards</t>
  </si>
  <si>
    <t>17. Data Migration &amp; Quality</t>
  </si>
  <si>
    <t>18. Change Management &amp; Workforce Transformation</t>
  </si>
  <si>
    <t>19. Technical Infrastructure &amp; Deployment</t>
  </si>
  <si>
    <t>20. Evaluation, Benefits Realisation &amp; Continuous Improvement</t>
  </si>
  <si>
    <t>Tab 4</t>
  </si>
  <si>
    <t>EPR Based Experience</t>
  </si>
  <si>
    <r>
      <t xml:space="preserve">The </t>
    </r>
    <r>
      <rPr>
        <b/>
        <sz val="11"/>
        <color theme="1"/>
        <rFont val="Aptos Narrow"/>
        <family val="2"/>
        <scheme val="minor"/>
      </rPr>
      <t>EPR Based Experience Specifics</t>
    </r>
    <r>
      <rPr>
        <sz val="11"/>
        <color theme="1"/>
        <rFont val="Aptos Narrow"/>
        <family val="2"/>
        <scheme val="minor"/>
      </rPr>
      <t xml:space="preserve"> tab breaks down my work experience catagorised into a number of EPR modular fields and indicates where/which job role I was working at when I gained the experience.</t>
    </r>
  </si>
  <si>
    <t>Use proven frameworks like PRINCE2, Agile, or hybrid approaches for delivery.</t>
  </si>
  <si>
    <t>Identify and manage risks, dependencies, and benefits tracking.</t>
  </si>
  <si>
    <t>Ensure compliance with NHS data standards (FHIR, SNOMED CT, PRSB standards).</t>
  </si>
  <si>
    <t>Ability to integrate with GP systems, national services (e.g., NHS Spine, Summary Care Record, eRS, EPS), and regional shared care records.</t>
  </si>
  <si>
    <t>Future-proofing for population health management, AI, and analytics.</t>
  </si>
  <si>
    <t>Comprehensive data mapping, cleansing, and validation before migration.</t>
  </si>
  <si>
    <t>Robust plan for legacy system integration or retirement.</t>
  </si>
  <si>
    <t>Clear approach to historic vs. prospective data.</t>
  </si>
  <si>
    <t>Strict adherence to GDPR, Caldicott Principles, and NHS data security standards.</t>
  </si>
  <si>
    <t>Integration with GP records (EMIS, TPP, Vision).</t>
  </si>
  <si>
    <t>Links to NHS Spine services (PDS, Summary Care Record, eRS, EPS).</t>
  </si>
  <si>
    <t>Support for FHIR, SNOMED CT, PRSB standards.</t>
  </si>
  <si>
    <t>Regional Shared Care Records for ICS-level integration.</t>
  </si>
  <si>
    <t>Invest in training and digital literacy for staff.</t>
  </si>
  <si>
    <t>Clear support model for go-live, “floorwalkers,” and super-users.</t>
  </si>
  <si>
    <t>Manage culture shift from paper/hybrid systems to digital-first workflows.</t>
  </si>
  <si>
    <t>Address staff wellbeing to prevent digital burnout.</t>
  </si>
  <si>
    <t>Scalable, resilient hosting (NHS often moving toward cloud-first where possible).</t>
  </si>
  <si>
    <t>Robust network, device, and Wi-Fi infrastructure across clinical settings.</t>
  </si>
  <si>
    <t>Phased go-live strategy (big bang vs. phased rollout) depending on organisational readiness.</t>
  </si>
  <si>
    <t>Baseline metrics for clinical outcomes, patient safety, efficiency, and financial performance.</t>
  </si>
  <si>
    <t>Regular post-implementation reviews to measure benefits.</t>
  </si>
  <si>
    <t>Support NHS ambitions for learning health systems and data-driven care.</t>
  </si>
  <si>
    <t>Software</t>
  </si>
  <si>
    <r>
      <rPr>
        <b/>
        <sz val="11"/>
        <color theme="1"/>
        <rFont val="Aptos Narrow"/>
        <family val="2"/>
        <scheme val="minor"/>
      </rPr>
      <t>Work Experience</t>
    </r>
    <r>
      <rPr>
        <sz val="11"/>
        <color theme="1"/>
        <rFont val="Aptos Narrow"/>
        <family val="2"/>
        <scheme val="minor"/>
      </rPr>
      <t xml:space="preserve"> - My experience, in months and years, of the jobs and business sector.
</t>
    </r>
    <r>
      <rPr>
        <b/>
        <sz val="11"/>
        <color theme="1"/>
        <rFont val="Aptos Narrow"/>
        <family val="2"/>
        <scheme val="minor"/>
      </rPr>
      <t xml:space="preserve">
Experience Specifics</t>
    </r>
    <r>
      <rPr>
        <sz val="11"/>
        <color theme="1"/>
        <rFont val="Aptos Narrow"/>
        <family val="2"/>
        <scheme val="minor"/>
      </rPr>
      <t xml:space="preserve"> catagorised into modular fields and indicates where/which job role I was working at when I gained the experience.
</t>
    </r>
    <r>
      <rPr>
        <b/>
        <sz val="11"/>
        <color theme="1"/>
        <rFont val="Aptos Narrow"/>
        <family val="2"/>
        <scheme val="minor"/>
      </rPr>
      <t xml:space="preserve">
CRM</t>
    </r>
    <r>
      <rPr>
        <sz val="11"/>
        <color theme="1"/>
        <rFont val="Aptos Narrow"/>
        <family val="2"/>
        <scheme val="minor"/>
      </rPr>
      <t xml:space="preserve"> experience catagorised into CRM modular fields and indicates where/which job role I was working at when I gained the experience.
</t>
    </r>
    <r>
      <rPr>
        <b/>
        <sz val="11"/>
        <color theme="1"/>
        <rFont val="Aptos Narrow"/>
        <family val="2"/>
        <scheme val="minor"/>
      </rPr>
      <t xml:space="preserve">
EPR </t>
    </r>
    <r>
      <rPr>
        <sz val="11"/>
        <color theme="1"/>
        <rFont val="Aptos Narrow"/>
        <family val="2"/>
        <scheme val="minor"/>
      </rPr>
      <t>experience catagorised into EPR modular fields and indicates where/which job role I was working at when I gained the experience.</t>
    </r>
  </si>
  <si>
    <t>Strong clinical leadership and involvement of doctors, nurses, AHPs, and pharmacists in design and configuration.</t>
  </si>
  <si>
    <t>Engagement with patients and carers for usability, accessibility, and transparency.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</si>
</sst>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Aptos Narrow"/>
      <family val="2"/>
      <scheme val="minor"/>
    </font>
    <font>
      <sz val="11"/>
      <color theme="0"/>
      <name val="Aptos Narrow"/>
      <family val="2"/>
      <scheme val="minor"/>
    </font>
    <font>
      <sz val="9"/>
      <color theme="1"/>
      <name val="Aptos"/>
      <family val="2"/>
    </font>
    <font>
      <sz val="9"/>
      <name val="Aptos"/>
      <family val="2"/>
    </font>
    <font>
      <b/>
      <sz val="20"/>
      <color theme="0"/>
      <name val="Aptos Narrow"/>
      <family val="2"/>
      <scheme val="minor"/>
    </font>
    <font>
      <sz val="10"/>
      <color theme="1"/>
      <name val="Aptos Narrow"/>
      <family val="2"/>
      <scheme val="minor"/>
    </font>
    <font>
      <sz val="10"/>
      <name val="Aptos"/>
      <family val="2"/>
    </font>
    <font>
      <b/>
      <sz val="10"/>
      <color theme="0"/>
      <name val="Aptos"/>
      <family val="2"/>
    </font>
    <font>
      <b/>
      <sz val="14"/>
      <color theme="0"/>
      <name val="Aptos Narrow"/>
      <family val="2"/>
      <scheme val="minor"/>
    </font>
    <font>
      <b/>
      <sz val="18"/>
      <color theme="0"/>
      <name val="Aptos Narrow"/>
      <family val="2"/>
      <scheme val="minor"/>
    </font>
    <font>
      <sz val="14"/>
      <color theme="1"/>
      <name val="Aptos Narrow"/>
      <family val="2"/>
      <scheme val="minor"/>
    </font>
    <font>
      <b/>
      <sz val="14"/>
      <color theme="1"/>
      <name val="Aptos Narrow"/>
      <family val="2"/>
      <scheme val="minor"/>
    </font>
    <font>
      <b/>
      <sz val="14"/>
      <color theme="1"/>
      <name val="Aptos"/>
      <family val="2"/>
    </font>
    <font>
      <b/>
      <sz val="11"/>
      <color theme="1"/>
      <name val="Aptos Narrow"/>
      <family val="2"/>
      <scheme val="minor"/>
    </font>
    <font>
      <b/>
      <sz val="16"/>
      <color theme="0"/>
      <name val="Aptos"/>
      <family val="2"/>
    </font>
    <font>
      <sz val="12"/>
      <color theme="1"/>
      <name val="Aptos Narrow"/>
      <family val="2"/>
      <scheme val="minor"/>
    </font>
    <font>
      <b/>
      <sz val="16"/>
      <color theme="1"/>
      <name val="Aptos Narrow"/>
      <family val="2"/>
      <scheme val="minor"/>
    </font>
    <font>
      <sz val="12"/>
      <color theme="1"/>
      <name val="Aptos"/>
      <family val="2"/>
    </font>
    <font>
      <b/>
      <sz val="11"/>
      <color theme="0"/>
      <name val="Aptos Narrow"/>
      <family val="2"/>
      <scheme val="minor"/>
    </font>
    <font>
      <b/>
      <sz val="11"/>
      <color theme="0"/>
      <name val="Aptos"/>
      <family val="2"/>
    </font>
    <font>
      <b/>
      <sz val="20"/>
      <color theme="0"/>
      <name val="Calibri"/>
      <family val="2"/>
    </font>
    <font>
      <sz val="11"/>
      <color theme="1"/>
      <name val="Calibri"/>
      <family val="2"/>
    </font>
    <font>
      <b/>
      <sz val="14"/>
      <color theme="1"/>
      <name val="Calibri"/>
      <family val="2"/>
    </font>
    <font>
      <b/>
      <sz val="10"/>
      <name val="Calibri"/>
      <family val="2"/>
    </font>
    <font>
      <sz val="10"/>
      <name val="Calibri"/>
      <family val="2"/>
    </font>
    <font>
      <sz val="10"/>
      <color theme="1"/>
      <name val="Calibri"/>
      <family val="2"/>
    </font>
    <font>
      <sz val="14"/>
      <color theme="1"/>
      <name val="Calibri"/>
      <family val="2"/>
    </font>
    <font>
      <b/>
      <sz val="10"/>
      <color theme="0"/>
      <name val="Calibri"/>
      <family val="2"/>
    </font>
    <font>
      <b/>
      <sz val="10"/>
      <color theme="1"/>
      <name val="Calibri"/>
      <family val="2"/>
    </font>
    <font>
      <b/>
      <u/>
      <sz val="20"/>
      <color theme="0"/>
      <name val="Calibri"/>
      <family val="2"/>
    </font>
    <font>
      <b/>
      <sz val="11"/>
      <color theme="1"/>
      <name val="Calibri"/>
      <family val="2"/>
    </font>
  </fonts>
  <fills count="11">
    <fill>
      <patternFill patternType="none"/>
    </fill>
    <fill>
      <patternFill patternType="gray125"/>
    </fill>
    <fill>
      <patternFill patternType="solid">
        <fgColor theme="1"/>
        <bgColor indexed="64"/>
      </patternFill>
    </fill>
    <fill>
      <patternFill patternType="solid">
        <fgColor theme="4"/>
        <bgColor indexed="64"/>
      </patternFill>
    </fill>
    <fill>
      <patternFill patternType="solid">
        <fgColor theme="7"/>
        <bgColor indexed="64"/>
      </patternFill>
    </fill>
    <fill>
      <patternFill patternType="solid">
        <fgColor theme="3" tint="0.249977111117893"/>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00B050"/>
        <bgColor indexed="64"/>
      </patternFill>
    </fill>
    <fill>
      <patternFill patternType="solid">
        <fgColor theme="4" tint="-0.499984740745262"/>
        <bgColor indexed="64"/>
      </patternFill>
    </fill>
    <fill>
      <patternFill patternType="solid">
        <fgColor theme="7" tint="0.59999389629810485"/>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61">
    <xf numFmtId="0" fontId="0" fillId="0" borderId="0" xfId="0"/>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0" fillId="0" borderId="0" xfId="0" applyAlignment="1">
      <alignment horizontal="center" vertical="center"/>
    </xf>
    <xf numFmtId="0" fontId="1" fillId="2" borderId="3" xfId="0" applyFont="1" applyFill="1" applyBorder="1" applyAlignment="1">
      <alignment horizontal="center" vertical="center"/>
    </xf>
    <xf numFmtId="0" fontId="5"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4" fillId="2" borderId="2" xfId="0" applyFont="1" applyFill="1" applyBorder="1"/>
    <xf numFmtId="0" fontId="4" fillId="2" borderId="3" xfId="0" applyFont="1" applyFill="1" applyBorder="1"/>
    <xf numFmtId="0" fontId="4" fillId="2" borderId="10" xfId="0" applyFont="1" applyFill="1" applyBorder="1"/>
    <xf numFmtId="0" fontId="7" fillId="3" borderId="7"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6" borderId="8" xfId="0" applyFont="1" applyFill="1" applyBorder="1" applyAlignment="1">
      <alignment horizontal="center" vertical="center"/>
    </xf>
    <xf numFmtId="0" fontId="10" fillId="0" borderId="0" xfId="0" applyFont="1"/>
    <xf numFmtId="0" fontId="12" fillId="7" borderId="9"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9" fillId="5" borderId="3" xfId="0" applyFont="1" applyFill="1" applyBorder="1" applyAlignment="1">
      <alignment horizontal="center" vertical="center"/>
    </xf>
    <xf numFmtId="164" fontId="8" fillId="3" borderId="1" xfId="0" applyNumberFormat="1" applyFont="1" applyFill="1" applyBorder="1" applyAlignment="1">
      <alignment horizontal="center" vertical="center"/>
    </xf>
    <xf numFmtId="164" fontId="8" fillId="3" borderId="8" xfId="0" applyNumberFormat="1" applyFont="1" applyFill="1" applyBorder="1" applyAlignment="1">
      <alignment horizontal="center" vertical="center"/>
    </xf>
    <xf numFmtId="0" fontId="8" fillId="3" borderId="8" xfId="0" applyFont="1" applyFill="1" applyBorder="1" applyAlignment="1">
      <alignment horizontal="right" vertical="center"/>
    </xf>
    <xf numFmtId="0" fontId="11" fillId="6" borderId="8" xfId="0" applyFont="1" applyFill="1" applyBorder="1" applyAlignment="1">
      <alignment horizontal="right" vertical="center"/>
    </xf>
    <xf numFmtId="0" fontId="9" fillId="8" borderId="2" xfId="0" applyFont="1" applyFill="1" applyBorder="1" applyAlignment="1">
      <alignment horizontal="center"/>
    </xf>
    <xf numFmtId="0" fontId="7" fillId="8" borderId="7"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5" fillId="0" borderId="5"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vertical="center"/>
    </xf>
    <xf numFmtId="0" fontId="8" fillId="0" borderId="0" xfId="0" applyFont="1" applyAlignment="1">
      <alignment horizontal="right" vertical="center"/>
    </xf>
    <xf numFmtId="164" fontId="8" fillId="0" borderId="0" xfId="0" applyNumberFormat="1"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0" fillId="0" borderId="0" xfId="0" applyAlignment="1">
      <alignment horizontal="left" vertical="top"/>
    </xf>
    <xf numFmtId="0" fontId="14" fillId="0" borderId="0" xfId="0" applyFont="1" applyAlignment="1">
      <alignment horizontal="left" vertical="top" wrapText="1"/>
    </xf>
    <xf numFmtId="0" fontId="0" fillId="0" borderId="11" xfId="0" applyBorder="1"/>
    <xf numFmtId="0" fontId="0" fillId="0" borderId="12" xfId="0" applyBorder="1"/>
    <xf numFmtId="0" fontId="0" fillId="0" borderId="13" xfId="0" applyBorder="1"/>
    <xf numFmtId="0" fontId="13" fillId="0" borderId="14" xfId="0" applyFont="1" applyBorder="1" applyAlignment="1">
      <alignment vertical="top"/>
    </xf>
    <xf numFmtId="0" fontId="13" fillId="0" borderId="0" xfId="0" applyFont="1" applyAlignment="1">
      <alignment vertical="top"/>
    </xf>
    <xf numFmtId="0" fontId="0" fillId="0" borderId="9" xfId="0" applyBorder="1"/>
    <xf numFmtId="0" fontId="0" fillId="0" borderId="10" xfId="0" applyBorder="1"/>
    <xf numFmtId="0" fontId="0" fillId="0" borderId="7" xfId="0" applyBorder="1"/>
    <xf numFmtId="0" fontId="9" fillId="2" borderId="1" xfId="0" applyFont="1" applyFill="1" applyBorder="1"/>
    <xf numFmtId="0" fontId="1" fillId="2" borderId="2" xfId="0" applyFont="1" applyFill="1" applyBorder="1"/>
    <xf numFmtId="0" fontId="1" fillId="2" borderId="3" xfId="0" applyFont="1" applyFill="1" applyBorder="1"/>
    <xf numFmtId="0" fontId="15" fillId="0" borderId="15" xfId="0" applyFont="1" applyBorder="1" applyAlignment="1">
      <alignment horizontal="left" vertical="top" wrapText="1"/>
    </xf>
    <xf numFmtId="0" fontId="15" fillId="0" borderId="15" xfId="0" applyFont="1" applyBorder="1" applyAlignment="1">
      <alignment horizontal="left" vertical="top"/>
    </xf>
    <xf numFmtId="0" fontId="9" fillId="2" borderId="5" xfId="0" applyFont="1" applyFill="1" applyBorder="1" applyAlignment="1">
      <alignment horizontal="center" vertical="top" wrapText="1"/>
    </xf>
    <xf numFmtId="0" fontId="17" fillId="0" borderId="15" xfId="0" applyFont="1" applyBorder="1" applyAlignment="1">
      <alignment horizontal="left" vertical="top"/>
    </xf>
    <xf numFmtId="0" fontId="17" fillId="0" borderId="15" xfId="0" applyFont="1" applyBorder="1" applyAlignment="1">
      <alignment vertical="top"/>
    </xf>
    <xf numFmtId="0" fontId="16" fillId="0" borderId="15" xfId="0" applyFont="1" applyBorder="1" applyAlignment="1">
      <alignment horizontal="left" vertical="center"/>
    </xf>
    <xf numFmtId="0" fontId="16" fillId="0" borderId="0" xfId="0" applyFont="1" applyAlignment="1">
      <alignment horizontal="left" vertical="center"/>
    </xf>
    <xf numFmtId="0" fontId="9" fillId="3" borderId="11" xfId="0" applyFont="1" applyFill="1" applyBorder="1" applyAlignment="1">
      <alignment horizontal="center" vertical="top" wrapText="1"/>
    </xf>
    <xf numFmtId="0" fontId="9" fillId="3" borderId="15" xfId="0" applyFont="1" applyFill="1" applyBorder="1" applyAlignment="1">
      <alignment horizontal="center" vertical="top" wrapText="1"/>
    </xf>
    <xf numFmtId="0" fontId="1" fillId="3" borderId="0" xfId="0" applyFont="1" applyFill="1" applyAlignment="1">
      <alignment horizontal="left" vertical="top"/>
    </xf>
    <xf numFmtId="0" fontId="1" fillId="3" borderId="0" xfId="0" applyFont="1" applyFill="1"/>
    <xf numFmtId="0" fontId="19" fillId="3" borderId="15" xfId="0" applyFont="1" applyFill="1" applyBorder="1" applyAlignment="1">
      <alignment vertical="top" wrapText="1"/>
    </xf>
    <xf numFmtId="0" fontId="18" fillId="3" borderId="15" xfId="0" applyFont="1" applyFill="1" applyBorder="1" applyAlignment="1">
      <alignment vertical="top" wrapText="1"/>
    </xf>
    <xf numFmtId="0" fontId="9" fillId="3" borderId="16" xfId="0" applyFont="1" applyFill="1" applyBorder="1" applyAlignment="1">
      <alignment horizontal="center" vertical="top" wrapText="1"/>
    </xf>
    <xf numFmtId="0" fontId="19" fillId="3" borderId="16" xfId="0" applyFont="1" applyFill="1" applyBorder="1" applyAlignment="1">
      <alignment horizontal="left" vertical="top" wrapText="1"/>
    </xf>
    <xf numFmtId="0" fontId="0" fillId="3" borderId="15" xfId="0" applyFill="1" applyBorder="1" applyAlignment="1">
      <alignment horizontal="center" vertical="center"/>
    </xf>
    <xf numFmtId="0" fontId="0" fillId="3" borderId="0" xfId="0" applyFill="1" applyAlignment="1">
      <alignment horizontal="center" vertical="center"/>
    </xf>
    <xf numFmtId="0" fontId="10" fillId="3" borderId="0" xfId="0" applyFont="1" applyFill="1" applyAlignment="1">
      <alignment horizontal="center" vertical="center"/>
    </xf>
    <xf numFmtId="0" fontId="10" fillId="3" borderId="15" xfId="0" applyFont="1" applyFill="1" applyBorder="1" applyAlignment="1">
      <alignment horizontal="center" vertical="center"/>
    </xf>
    <xf numFmtId="0" fontId="18" fillId="3" borderId="15" xfId="0" applyFont="1" applyFill="1" applyBorder="1" applyAlignment="1">
      <alignment horizontal="center" vertical="center"/>
    </xf>
    <xf numFmtId="0" fontId="17" fillId="0" borderId="15" xfId="0" applyFont="1" applyBorder="1" applyAlignment="1">
      <alignment horizontal="left" vertical="top" wrapText="1"/>
    </xf>
    <xf numFmtId="0" fontId="24" fillId="0" borderId="0" xfId="0" applyFont="1" applyAlignment="1">
      <alignment horizontal="center" vertical="center" wrapText="1"/>
    </xf>
    <xf numFmtId="0" fontId="24" fillId="0" borderId="21" xfId="0" applyFont="1" applyBorder="1" applyAlignment="1">
      <alignment horizontal="center" vertical="center" wrapText="1"/>
    </xf>
    <xf numFmtId="0" fontId="25" fillId="0" borderId="0" xfId="0" applyFont="1" applyAlignment="1">
      <alignment horizontal="center" vertical="center"/>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7" fillId="2" borderId="9" xfId="0" applyFont="1" applyFill="1" applyBorder="1" applyAlignment="1">
      <alignment horizontal="center" wrapText="1"/>
    </xf>
    <xf numFmtId="0" fontId="27" fillId="2" borderId="10" xfId="0" applyFont="1" applyFill="1" applyBorder="1"/>
    <xf numFmtId="0" fontId="25" fillId="0" borderId="0" xfId="0" applyFont="1"/>
    <xf numFmtId="0" fontId="27" fillId="2" borderId="9" xfId="0" applyFont="1" applyFill="1" applyBorder="1" applyAlignment="1">
      <alignment horizontal="center" vertical="center" wrapText="1"/>
    </xf>
    <xf numFmtId="0" fontId="27" fillId="2" borderId="10" xfId="0" applyFont="1" applyFill="1" applyBorder="1" applyAlignment="1">
      <alignment horizontal="center" vertical="center"/>
    </xf>
    <xf numFmtId="0" fontId="28" fillId="7" borderId="9"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5" fillId="0" borderId="4"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24" fillId="0" borderId="4" xfId="0" applyFont="1" applyBorder="1" applyAlignment="1">
      <alignment horizontal="left" vertical="top" wrapText="1"/>
    </xf>
    <xf numFmtId="0" fontId="25" fillId="0" borderId="6" xfId="0" applyFont="1" applyBorder="1" applyAlignment="1">
      <alignment horizontal="left" vertical="top" wrapText="1"/>
    </xf>
    <xf numFmtId="0" fontId="24" fillId="0" borderId="7" xfId="0" applyFont="1" applyBorder="1" applyAlignment="1">
      <alignment horizontal="left" vertical="top" wrapText="1"/>
    </xf>
    <xf numFmtId="0" fontId="24" fillId="0" borderId="10" xfId="0" applyFont="1" applyBorder="1" applyAlignment="1">
      <alignment horizontal="left" vertical="top" wrapText="1"/>
    </xf>
    <xf numFmtId="0" fontId="28" fillId="0" borderId="0" xfId="0" applyFont="1" applyAlignment="1">
      <alignment horizontal="right" vertical="center"/>
    </xf>
    <xf numFmtId="0" fontId="28" fillId="0" borderId="21" xfId="0" applyFont="1" applyBorder="1" applyAlignment="1">
      <alignment horizontal="center" vertical="center"/>
    </xf>
    <xf numFmtId="0" fontId="28" fillId="0" borderId="0" xfId="0" applyFont="1" applyAlignment="1">
      <alignment horizontal="center" vertical="center"/>
    </xf>
    <xf numFmtId="0" fontId="28" fillId="0" borderId="22"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0" xfId="0" applyFont="1" applyAlignment="1">
      <alignment horizontal="left" vertical="top" wrapText="1"/>
    </xf>
    <xf numFmtId="0" fontId="27" fillId="3" borderId="18"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3" borderId="20" xfId="0" applyFont="1" applyFill="1" applyBorder="1" applyAlignment="1">
      <alignment horizontal="center" vertical="center" wrapText="1"/>
    </xf>
    <xf numFmtId="0" fontId="28" fillId="0" borderId="23" xfId="0" applyFont="1" applyBorder="1" applyAlignment="1">
      <alignment horizontal="center" vertical="top" wrapText="1"/>
    </xf>
    <xf numFmtId="0" fontId="28" fillId="0" borderId="24" xfId="0" applyFont="1" applyBorder="1" applyAlignment="1">
      <alignment horizontal="center" vertical="top"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7" fillId="2" borderId="26" xfId="0" applyFont="1" applyFill="1" applyBorder="1" applyAlignment="1">
      <alignment horizontal="center" vertical="center" wrapText="1"/>
    </xf>
    <xf numFmtId="0" fontId="20" fillId="2" borderId="27" xfId="0" applyFont="1" applyFill="1" applyBorder="1" applyAlignment="1">
      <alignment horizontal="center" vertical="top" wrapText="1"/>
    </xf>
    <xf numFmtId="0" fontId="29" fillId="2" borderId="30" xfId="0" applyFont="1" applyFill="1" applyBorder="1" applyAlignment="1">
      <alignment horizontal="center" vertical="top"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5" fillId="0" borderId="18" xfId="0" applyFont="1" applyBorder="1" applyAlignment="1">
      <alignment horizontal="center" vertical="center"/>
    </xf>
    <xf numFmtId="0" fontId="22" fillId="10" borderId="17" xfId="0" applyFont="1" applyFill="1" applyBorder="1" applyAlignment="1">
      <alignment horizontal="left" vertical="top" wrapText="1"/>
    </xf>
    <xf numFmtId="0" fontId="22" fillId="10" borderId="26" xfId="0" applyFont="1" applyFill="1" applyBorder="1" applyAlignment="1">
      <alignment horizontal="left" vertical="top" wrapText="1"/>
    </xf>
    <xf numFmtId="0" fontId="4" fillId="2" borderId="2" xfId="0" applyFont="1" applyFill="1" applyBorder="1" applyAlignment="1">
      <alignment horizontal="center"/>
    </xf>
    <xf numFmtId="0" fontId="27" fillId="2" borderId="21" xfId="0" applyFont="1" applyFill="1" applyBorder="1" applyAlignment="1">
      <alignment horizontal="center" vertical="center" wrapText="1"/>
    </xf>
    <xf numFmtId="0" fontId="20" fillId="2" borderId="21" xfId="0" applyFont="1" applyFill="1" applyBorder="1" applyAlignment="1">
      <alignment horizontal="center" vertical="top" wrapText="1"/>
    </xf>
    <xf numFmtId="0" fontId="26" fillId="0" borderId="0" xfId="0" applyFont="1"/>
    <xf numFmtId="0" fontId="21" fillId="0" borderId="0" xfId="0" applyFont="1" applyAlignment="1">
      <alignment horizontal="left" vertical="top" wrapText="1"/>
    </xf>
    <xf numFmtId="0" fontId="26" fillId="0" borderId="0" xfId="0" applyFont="1" applyAlignment="1">
      <alignment horizontal="center" vertical="center"/>
    </xf>
    <xf numFmtId="0" fontId="29" fillId="2" borderId="31" xfId="0" applyFont="1" applyFill="1" applyBorder="1" applyAlignment="1">
      <alignment horizontal="center" vertical="top" wrapText="1"/>
    </xf>
    <xf numFmtId="0" fontId="27" fillId="3" borderId="15" xfId="0" applyFont="1" applyFill="1" applyBorder="1" applyAlignment="1">
      <alignment horizontal="left" vertical="top" wrapText="1"/>
    </xf>
    <xf numFmtId="0" fontId="28" fillId="0" borderId="15" xfId="0" applyFont="1" applyBorder="1" applyAlignment="1">
      <alignment horizontal="center" vertical="top" wrapText="1"/>
    </xf>
    <xf numFmtId="0" fontId="23" fillId="0" borderId="15" xfId="0" applyFont="1" applyBorder="1" applyAlignment="1">
      <alignment horizontal="center" vertical="center" wrapText="1"/>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18" xfId="0" applyFont="1" applyBorder="1"/>
    <xf numFmtId="0" fontId="26" fillId="0" borderId="19" xfId="0" applyFont="1" applyBorder="1"/>
    <xf numFmtId="0" fontId="26" fillId="0" borderId="20" xfId="0" applyFont="1" applyBorder="1"/>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5" fillId="0" borderId="24" xfId="0" applyFont="1" applyBorder="1"/>
    <xf numFmtId="0" fontId="25" fillId="0" borderId="25" xfId="0" applyFont="1" applyBorder="1"/>
    <xf numFmtId="0" fontId="0" fillId="0" borderId="5" xfId="0" applyBorder="1" applyAlignment="1">
      <alignment horizontal="left" vertical="top" wrapText="1"/>
    </xf>
    <xf numFmtId="0" fontId="0" fillId="0" borderId="5" xfId="0" applyBorder="1" applyAlignment="1">
      <alignment horizontal="left" vertical="top"/>
    </xf>
    <xf numFmtId="0" fontId="0" fillId="0" borderId="0" xfId="0" applyAlignment="1">
      <alignment horizontal="left" vertical="top" wrapText="1"/>
    </xf>
    <xf numFmtId="0" fontId="22" fillId="10" borderId="17" xfId="0" applyFont="1" applyFill="1" applyBorder="1" applyAlignment="1">
      <alignment vertical="center" wrapText="1"/>
    </xf>
    <xf numFmtId="0" fontId="21" fillId="0" borderId="26" xfId="0" applyFont="1" applyBorder="1" applyAlignment="1">
      <alignment horizontal="left" vertical="center" wrapText="1"/>
    </xf>
    <xf numFmtId="0" fontId="21" fillId="0" borderId="27" xfId="0" applyFont="1" applyBorder="1" applyAlignment="1">
      <alignment wrapText="1"/>
    </xf>
    <xf numFmtId="0" fontId="30" fillId="0" borderId="26" xfId="0" applyFont="1" applyBorder="1" applyAlignment="1">
      <alignment horizontal="left" vertical="center" wrapText="1"/>
    </xf>
    <xf numFmtId="0" fontId="9" fillId="3" borderId="1" xfId="0" applyFont="1" applyFill="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4" borderId="1" xfId="0" applyFont="1" applyFill="1" applyBorder="1" applyAlignment="1">
      <alignment horizontal="center"/>
    </xf>
    <xf numFmtId="0" fontId="9" fillId="4" borderId="2" xfId="0" applyFont="1" applyFill="1" applyBorder="1" applyAlignment="1">
      <alignment horizontal="center"/>
    </xf>
    <xf numFmtId="0" fontId="9" fillId="4" borderId="3" xfId="0" applyFont="1" applyFill="1" applyBorder="1" applyAlignment="1">
      <alignment horizontal="center"/>
    </xf>
    <xf numFmtId="0" fontId="9" fillId="2" borderId="11" xfId="0" applyFont="1" applyFill="1" applyBorder="1" applyAlignment="1">
      <alignment horizontal="center" wrapText="1"/>
    </xf>
    <xf numFmtId="0" fontId="9" fillId="2" borderId="9" xfId="0" applyFont="1" applyFill="1" applyBorder="1" applyAlignment="1">
      <alignment horizontal="center" wrapText="1"/>
    </xf>
    <xf numFmtId="0" fontId="9" fillId="9" borderId="1" xfId="0" applyFont="1" applyFill="1" applyBorder="1" applyAlignment="1">
      <alignment horizontal="center"/>
    </xf>
    <xf numFmtId="0" fontId="9" fillId="9" borderId="2" xfId="0" applyFont="1" applyFill="1" applyBorder="1" applyAlignment="1">
      <alignment horizontal="center"/>
    </xf>
    <xf numFmtId="0" fontId="20" fillId="3" borderId="16" xfId="0" applyFont="1" applyFill="1" applyBorder="1" applyAlignment="1">
      <alignment horizontal="center"/>
    </xf>
    <xf numFmtId="0" fontId="20" fillId="3" borderId="28" xfId="0" applyFont="1" applyFill="1" applyBorder="1" applyAlignment="1">
      <alignment horizontal="center"/>
    </xf>
    <xf numFmtId="0" fontId="20" fillId="3" borderId="2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7484-355A-45BA-935D-43E6E7C38CE9}">
  <dimension ref="A1:C10"/>
  <sheetViews>
    <sheetView showGridLines="0" tabSelected="1" workbookViewId="0">
      <selection sqref="A1:XFD1048576"/>
    </sheetView>
  </sheetViews>
  <sheetFormatPr defaultRowHeight="15" x14ac:dyDescent="0.25"/>
  <cols>
    <col min="1" max="1" width="10.85546875" customWidth="1"/>
    <col min="2" max="2" width="22.42578125" customWidth="1"/>
    <col min="3" max="3" width="74.7109375" customWidth="1"/>
  </cols>
  <sheetData>
    <row r="1" spans="1:3" ht="24.75" thickBot="1" x14ac:dyDescent="0.45">
      <c r="A1" s="48" t="s">
        <v>163</v>
      </c>
      <c r="B1" s="49"/>
      <c r="C1" s="50"/>
    </row>
    <row r="2" spans="1:3" x14ac:dyDescent="0.25">
      <c r="A2" s="40"/>
      <c r="B2" s="41"/>
      <c r="C2" s="42"/>
    </row>
    <row r="3" spans="1:3" ht="30" x14ac:dyDescent="0.25">
      <c r="A3" s="43" t="s">
        <v>130</v>
      </c>
      <c r="B3" s="44" t="s">
        <v>131</v>
      </c>
      <c r="C3" s="141" t="s">
        <v>134</v>
      </c>
    </row>
    <row r="4" spans="1:3" x14ac:dyDescent="0.25">
      <c r="A4" s="43"/>
      <c r="B4" s="44"/>
      <c r="C4" s="141"/>
    </row>
    <row r="5" spans="1:3" ht="45" x14ac:dyDescent="0.25">
      <c r="A5" s="43" t="s">
        <v>132</v>
      </c>
      <c r="B5" s="44" t="s">
        <v>106</v>
      </c>
      <c r="C5" s="141" t="s">
        <v>135</v>
      </c>
    </row>
    <row r="6" spans="1:3" x14ac:dyDescent="0.25">
      <c r="A6" s="43"/>
      <c r="B6" s="44"/>
      <c r="C6" s="142"/>
    </row>
    <row r="7" spans="1:3" ht="45" x14ac:dyDescent="0.25">
      <c r="A7" s="43" t="s">
        <v>133</v>
      </c>
      <c r="B7" s="44" t="s">
        <v>232</v>
      </c>
      <c r="C7" s="141" t="s">
        <v>230</v>
      </c>
    </row>
    <row r="8" spans="1:3" x14ac:dyDescent="0.25">
      <c r="A8" s="43"/>
      <c r="B8" s="44"/>
      <c r="C8" s="141"/>
    </row>
    <row r="9" spans="1:3" ht="45" x14ac:dyDescent="0.25">
      <c r="A9" s="43" t="s">
        <v>312</v>
      </c>
      <c r="B9" s="44" t="s">
        <v>313</v>
      </c>
      <c r="C9" s="141" t="s">
        <v>314</v>
      </c>
    </row>
    <row r="10" spans="1:3" ht="15.75" thickBot="1" x14ac:dyDescent="0.3">
      <c r="A10" s="45"/>
      <c r="B10" s="46"/>
      <c r="C10" s="47"/>
    </row>
  </sheetData>
  <sheetProtection algorithmName="SHA-512" hashValue="4Ja61bJtu6vPRxS19zdy8ywKiRuKhk/PpNbRrHibpDneQPpeyWwQDcVEkU5zl7iHwFmvLqESnxUjyhDRw9bygg==" saltValue="EqxKZEIFrJmBCcxicKfDFg==" spinCount="100000" sheet="1" objects="1" scenarios="1" selectLockedCells="1" selectUnlockedCell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1A39E-C0E7-4655-B3EF-593301E622F1}">
  <sheetPr>
    <pageSetUpPr fitToPage="1"/>
  </sheetPr>
  <dimension ref="A1:P34"/>
  <sheetViews>
    <sheetView zoomScale="90" zoomScaleNormal="90" workbookViewId="0">
      <pane xSplit="1" ySplit="3" topLeftCell="B4" activePane="bottomRight" state="frozen"/>
      <selection pane="topRight" activeCell="B1" sqref="B1"/>
      <selection pane="bottomLeft" activeCell="A4" sqref="A4"/>
      <selection pane="bottomRight" sqref="A1:XFD1048576"/>
    </sheetView>
  </sheetViews>
  <sheetFormatPr defaultRowHeight="15" x14ac:dyDescent="0.25"/>
  <cols>
    <col min="1" max="1" width="43" bestFit="1" customWidth="1"/>
    <col min="2" max="2" width="46.28515625" bestFit="1" customWidth="1"/>
    <col min="3" max="3" width="20" customWidth="1"/>
    <col min="4" max="4" width="11.42578125" style="3" customWidth="1"/>
    <col min="5" max="5" width="16.7109375" style="3" bestFit="1" customWidth="1"/>
    <col min="6" max="6" width="11" style="3" customWidth="1"/>
    <col min="7" max="7" width="7.85546875" style="3" bestFit="1" customWidth="1"/>
    <col min="8" max="8" width="11.140625" style="3" customWidth="1"/>
    <col min="9" max="9" width="11.28515625" style="3" customWidth="1"/>
    <col min="10" max="10" width="14" style="3" bestFit="1" customWidth="1"/>
    <col min="11" max="11" width="14" style="3" customWidth="1"/>
    <col min="12" max="12" width="13.7109375" style="3" customWidth="1"/>
    <col min="13" max="13" width="8.85546875" style="3" bestFit="1" customWidth="1"/>
    <col min="14" max="14" width="8.5703125" style="3" bestFit="1" customWidth="1"/>
    <col min="15" max="15" width="8.7109375" style="3" bestFit="1" customWidth="1"/>
    <col min="16" max="16" width="10" style="3" bestFit="1" customWidth="1"/>
  </cols>
  <sheetData>
    <row r="1" spans="1:16" ht="21.75" customHeight="1" thickBot="1" x14ac:dyDescent="0.45">
      <c r="A1" s="154" t="s">
        <v>66</v>
      </c>
      <c r="B1" s="11"/>
      <c r="C1" s="11"/>
      <c r="D1" s="11"/>
      <c r="E1" s="11"/>
      <c r="F1" s="11"/>
      <c r="G1" s="11"/>
      <c r="H1" s="11"/>
      <c r="I1" s="11"/>
      <c r="J1" s="11"/>
      <c r="K1" s="11"/>
      <c r="L1" s="11"/>
      <c r="M1" s="11"/>
      <c r="N1" s="11"/>
      <c r="O1" s="12"/>
      <c r="P1" s="4"/>
    </row>
    <row r="2" spans="1:16" ht="20.25" customHeight="1" thickBot="1" x14ac:dyDescent="0.45">
      <c r="A2" s="155"/>
      <c r="B2" s="13"/>
      <c r="C2" s="13"/>
      <c r="D2" s="148" t="s">
        <v>61</v>
      </c>
      <c r="E2" s="149"/>
      <c r="F2" s="149"/>
      <c r="G2" s="149"/>
      <c r="H2" s="150"/>
      <c r="I2" s="156" t="s">
        <v>338</v>
      </c>
      <c r="J2" s="157"/>
      <c r="K2" s="157"/>
      <c r="L2" s="28"/>
      <c r="M2" s="151" t="s">
        <v>62</v>
      </c>
      <c r="N2" s="152"/>
      <c r="O2" s="153"/>
      <c r="P2" s="23" t="s">
        <v>63</v>
      </c>
    </row>
    <row r="3" spans="1:16" ht="45.75" customHeight="1" thickBot="1" x14ac:dyDescent="0.3">
      <c r="A3" s="20" t="s">
        <v>65</v>
      </c>
      <c r="B3" s="21" t="s">
        <v>0</v>
      </c>
      <c r="C3" s="22" t="s">
        <v>1</v>
      </c>
      <c r="D3" s="14" t="s">
        <v>104</v>
      </c>
      <c r="E3" s="14" t="s">
        <v>105</v>
      </c>
      <c r="F3" s="14" t="s">
        <v>96</v>
      </c>
      <c r="G3" s="14" t="s">
        <v>97</v>
      </c>
      <c r="H3" s="14" t="s">
        <v>98</v>
      </c>
      <c r="I3" s="30" t="s">
        <v>102</v>
      </c>
      <c r="J3" s="30" t="s">
        <v>233</v>
      </c>
      <c r="K3" s="30" t="s">
        <v>164</v>
      </c>
      <c r="L3" s="29" t="s">
        <v>103</v>
      </c>
      <c r="M3" s="15" t="s">
        <v>99</v>
      </c>
      <c r="N3" s="15" t="s">
        <v>100</v>
      </c>
      <c r="O3" s="15" t="s">
        <v>101</v>
      </c>
      <c r="P3" s="16" t="s">
        <v>58</v>
      </c>
    </row>
    <row r="4" spans="1:16" x14ac:dyDescent="0.25">
      <c r="A4" s="1" t="s">
        <v>2</v>
      </c>
      <c r="B4" s="8" t="s">
        <v>3</v>
      </c>
      <c r="C4" s="8" t="s">
        <v>67</v>
      </c>
      <c r="D4" s="6"/>
      <c r="E4" s="6"/>
      <c r="F4" s="6"/>
      <c r="G4" s="6"/>
      <c r="H4" s="6">
        <v>3</v>
      </c>
      <c r="I4" s="5"/>
      <c r="J4" s="6"/>
      <c r="K4" s="6">
        <v>3</v>
      </c>
      <c r="L4" s="5"/>
      <c r="M4" s="6">
        <v>3</v>
      </c>
      <c r="N4" s="6"/>
      <c r="O4" s="6"/>
      <c r="P4" s="5">
        <f>SUM(M4:O4)</f>
        <v>3</v>
      </c>
    </row>
    <row r="5" spans="1:16" x14ac:dyDescent="0.25">
      <c r="A5" s="1" t="s">
        <v>4</v>
      </c>
      <c r="B5" s="8" t="s">
        <v>53</v>
      </c>
      <c r="C5" s="8" t="s">
        <v>68</v>
      </c>
      <c r="D5" s="6"/>
      <c r="E5" s="6"/>
      <c r="F5" s="6">
        <v>7</v>
      </c>
      <c r="G5" s="6"/>
      <c r="H5" s="6"/>
      <c r="I5" s="5"/>
      <c r="J5" s="6"/>
      <c r="K5" s="6">
        <v>4</v>
      </c>
      <c r="L5" s="5">
        <v>7</v>
      </c>
      <c r="M5" s="6">
        <v>2</v>
      </c>
      <c r="N5" s="6">
        <v>2</v>
      </c>
      <c r="O5" s="6">
        <v>3</v>
      </c>
      <c r="P5" s="5">
        <f t="shared" ref="P5:P33" si="0">SUM(M5:O5)</f>
        <v>7</v>
      </c>
    </row>
    <row r="6" spans="1:16" x14ac:dyDescent="0.25">
      <c r="A6" s="1" t="s">
        <v>5</v>
      </c>
      <c r="B6" s="8" t="s">
        <v>6</v>
      </c>
      <c r="C6" s="8" t="s">
        <v>69</v>
      </c>
      <c r="D6" s="6">
        <v>4</v>
      </c>
      <c r="E6" s="6"/>
      <c r="F6" s="6"/>
      <c r="G6" s="6"/>
      <c r="H6" s="6"/>
      <c r="I6" s="5">
        <v>4</v>
      </c>
      <c r="J6" s="6">
        <v>4</v>
      </c>
      <c r="K6" s="6"/>
      <c r="L6" s="5"/>
      <c r="M6" s="6">
        <v>4</v>
      </c>
      <c r="N6" s="6"/>
      <c r="O6" s="6"/>
      <c r="P6" s="5">
        <f t="shared" si="0"/>
        <v>4</v>
      </c>
    </row>
    <row r="7" spans="1:16" x14ac:dyDescent="0.25">
      <c r="A7" s="1" t="s">
        <v>7</v>
      </c>
      <c r="B7" s="8" t="s">
        <v>8</v>
      </c>
      <c r="C7" s="8" t="s">
        <v>70</v>
      </c>
      <c r="D7" s="6"/>
      <c r="E7" s="6"/>
      <c r="F7" s="6"/>
      <c r="G7" s="6"/>
      <c r="H7" s="6">
        <v>5</v>
      </c>
      <c r="I7" s="5"/>
      <c r="J7" s="6"/>
      <c r="K7" s="6">
        <v>5</v>
      </c>
      <c r="L7" s="5"/>
      <c r="M7" s="6"/>
      <c r="N7" s="6">
        <v>5</v>
      </c>
      <c r="O7" s="6"/>
      <c r="P7" s="5">
        <f t="shared" si="0"/>
        <v>5</v>
      </c>
    </row>
    <row r="8" spans="1:16" x14ac:dyDescent="0.25">
      <c r="A8" s="1" t="s">
        <v>9</v>
      </c>
      <c r="B8" s="8" t="s">
        <v>10</v>
      </c>
      <c r="C8" s="8" t="s">
        <v>71</v>
      </c>
      <c r="D8" s="6">
        <v>9</v>
      </c>
      <c r="E8" s="6"/>
      <c r="F8" s="6"/>
      <c r="G8" s="6"/>
      <c r="H8" s="6"/>
      <c r="I8" s="5"/>
      <c r="J8" s="6"/>
      <c r="K8" s="6">
        <v>1</v>
      </c>
      <c r="L8" s="5"/>
      <c r="M8" s="6">
        <v>9</v>
      </c>
      <c r="N8" s="6"/>
      <c r="O8" s="6"/>
      <c r="P8" s="5">
        <f t="shared" si="0"/>
        <v>9</v>
      </c>
    </row>
    <row r="9" spans="1:16" x14ac:dyDescent="0.25">
      <c r="A9" s="1" t="s">
        <v>11</v>
      </c>
      <c r="B9" s="8" t="s">
        <v>12</v>
      </c>
      <c r="C9" s="8" t="s">
        <v>72</v>
      </c>
      <c r="D9" s="6"/>
      <c r="E9" s="6">
        <v>8</v>
      </c>
      <c r="F9" s="6"/>
      <c r="G9" s="6"/>
      <c r="H9" s="6"/>
      <c r="I9" s="5"/>
      <c r="J9" s="6"/>
      <c r="K9" s="6">
        <v>4</v>
      </c>
      <c r="L9" s="5"/>
      <c r="M9" s="6"/>
      <c r="N9" s="6">
        <v>8</v>
      </c>
      <c r="O9" s="6"/>
      <c r="P9" s="5">
        <f t="shared" si="0"/>
        <v>8</v>
      </c>
    </row>
    <row r="10" spans="1:16" x14ac:dyDescent="0.25">
      <c r="A10" s="1" t="s">
        <v>13</v>
      </c>
      <c r="B10" s="8" t="s">
        <v>14</v>
      </c>
      <c r="C10" s="8" t="s">
        <v>73</v>
      </c>
      <c r="D10" s="6"/>
      <c r="E10" s="6">
        <v>11.5</v>
      </c>
      <c r="F10" s="6"/>
      <c r="G10" s="6"/>
      <c r="H10" s="6"/>
      <c r="I10" s="5"/>
      <c r="J10" s="6"/>
      <c r="K10" s="6">
        <v>3</v>
      </c>
      <c r="L10" s="5"/>
      <c r="M10" s="6">
        <v>11.5</v>
      </c>
      <c r="N10" s="6"/>
      <c r="O10" s="6"/>
      <c r="P10" s="5">
        <f t="shared" si="0"/>
        <v>11.5</v>
      </c>
    </row>
    <row r="11" spans="1:16" x14ac:dyDescent="0.25">
      <c r="A11" s="1" t="s">
        <v>15</v>
      </c>
      <c r="B11" s="8" t="s">
        <v>16</v>
      </c>
      <c r="C11" s="8" t="s">
        <v>74</v>
      </c>
      <c r="D11" s="6">
        <v>3</v>
      </c>
      <c r="E11" s="6"/>
      <c r="F11" s="6"/>
      <c r="G11" s="6"/>
      <c r="H11" s="6"/>
      <c r="I11" s="5">
        <v>3</v>
      </c>
      <c r="J11" s="6">
        <v>3</v>
      </c>
      <c r="K11" s="6"/>
      <c r="L11" s="5"/>
      <c r="M11" s="6">
        <v>3</v>
      </c>
      <c r="N11" s="6"/>
      <c r="O11" s="6"/>
      <c r="P11" s="5">
        <f t="shared" si="0"/>
        <v>3</v>
      </c>
    </row>
    <row r="12" spans="1:16" x14ac:dyDescent="0.25">
      <c r="A12" s="1" t="s">
        <v>17</v>
      </c>
      <c r="B12" s="8" t="s">
        <v>54</v>
      </c>
      <c r="C12" s="8" t="s">
        <v>75</v>
      </c>
      <c r="D12" s="6"/>
      <c r="E12" s="6"/>
      <c r="F12" s="6"/>
      <c r="G12" s="6"/>
      <c r="H12" s="6">
        <v>4</v>
      </c>
      <c r="I12" s="5"/>
      <c r="J12" s="6"/>
      <c r="K12" s="6"/>
      <c r="L12" s="5"/>
      <c r="M12" s="6">
        <v>3</v>
      </c>
      <c r="N12" s="6">
        <v>1</v>
      </c>
      <c r="O12" s="6"/>
      <c r="P12" s="5">
        <f t="shared" si="0"/>
        <v>4</v>
      </c>
    </row>
    <row r="13" spans="1:16" x14ac:dyDescent="0.25">
      <c r="A13" s="1" t="s">
        <v>18</v>
      </c>
      <c r="B13" s="8" t="s">
        <v>19</v>
      </c>
      <c r="C13" s="8" t="s">
        <v>76</v>
      </c>
      <c r="D13" s="6"/>
      <c r="E13" s="6">
        <v>2</v>
      </c>
      <c r="F13" s="6"/>
      <c r="G13" s="6"/>
      <c r="H13" s="6"/>
      <c r="I13" s="5"/>
      <c r="J13" s="6"/>
      <c r="K13" s="6"/>
      <c r="L13" s="5">
        <v>2</v>
      </c>
      <c r="M13" s="6">
        <v>2</v>
      </c>
      <c r="N13" s="6"/>
      <c r="O13" s="6"/>
      <c r="P13" s="5">
        <f t="shared" si="0"/>
        <v>2</v>
      </c>
    </row>
    <row r="14" spans="1:16" x14ac:dyDescent="0.25">
      <c r="A14" s="1" t="s">
        <v>20</v>
      </c>
      <c r="B14" s="8" t="s">
        <v>21</v>
      </c>
      <c r="C14" s="8" t="s">
        <v>77</v>
      </c>
      <c r="D14" s="6">
        <v>2</v>
      </c>
      <c r="E14" s="6"/>
      <c r="F14" s="6"/>
      <c r="G14" s="6"/>
      <c r="H14" s="6"/>
      <c r="I14" s="5"/>
      <c r="J14" s="6"/>
      <c r="K14" s="6"/>
      <c r="L14" s="5"/>
      <c r="M14" s="6"/>
      <c r="N14" s="6">
        <v>2</v>
      </c>
      <c r="O14" s="6"/>
      <c r="P14" s="5">
        <f t="shared" si="0"/>
        <v>2</v>
      </c>
    </row>
    <row r="15" spans="1:16" x14ac:dyDescent="0.25">
      <c r="A15" s="1" t="s">
        <v>22</v>
      </c>
      <c r="B15" s="8" t="s">
        <v>23</v>
      </c>
      <c r="C15" s="8" t="s">
        <v>78</v>
      </c>
      <c r="D15" s="6"/>
      <c r="E15" s="6"/>
      <c r="F15" s="6"/>
      <c r="G15" s="6"/>
      <c r="H15" s="6">
        <v>4</v>
      </c>
      <c r="I15" s="5"/>
      <c r="J15" s="6"/>
      <c r="K15" s="6"/>
      <c r="L15" s="5"/>
      <c r="M15" s="6">
        <v>4</v>
      </c>
      <c r="N15" s="6"/>
      <c r="O15" s="6"/>
      <c r="P15" s="5">
        <f t="shared" si="0"/>
        <v>4</v>
      </c>
    </row>
    <row r="16" spans="1:16" x14ac:dyDescent="0.25">
      <c r="A16" s="1" t="s">
        <v>24</v>
      </c>
      <c r="B16" s="8" t="s">
        <v>25</v>
      </c>
      <c r="C16" s="8" t="s">
        <v>79</v>
      </c>
      <c r="D16" s="6"/>
      <c r="E16" s="6">
        <v>3</v>
      </c>
      <c r="F16" s="6"/>
      <c r="G16" s="6"/>
      <c r="H16" s="6"/>
      <c r="I16" s="5"/>
      <c r="J16" s="6"/>
      <c r="K16" s="6"/>
      <c r="L16" s="5"/>
      <c r="M16" s="6"/>
      <c r="N16" s="6">
        <v>3</v>
      </c>
      <c r="O16" s="6"/>
      <c r="P16" s="5">
        <f t="shared" si="0"/>
        <v>3</v>
      </c>
    </row>
    <row r="17" spans="1:16" x14ac:dyDescent="0.25">
      <c r="A17" s="1" t="s">
        <v>26</v>
      </c>
      <c r="B17" s="8" t="s">
        <v>27</v>
      </c>
      <c r="C17" s="8" t="s">
        <v>80</v>
      </c>
      <c r="D17" s="6">
        <v>5</v>
      </c>
      <c r="E17" s="6"/>
      <c r="F17" s="6"/>
      <c r="G17" s="6"/>
      <c r="H17" s="6"/>
      <c r="I17" s="5">
        <v>5</v>
      </c>
      <c r="J17" s="6">
        <v>5</v>
      </c>
      <c r="K17" s="6"/>
      <c r="L17" s="5"/>
      <c r="M17" s="6">
        <v>5</v>
      </c>
      <c r="N17" s="6"/>
      <c r="O17" s="6"/>
      <c r="P17" s="5">
        <f t="shared" si="0"/>
        <v>5</v>
      </c>
    </row>
    <row r="18" spans="1:16" x14ac:dyDescent="0.25">
      <c r="A18" s="1" t="s">
        <v>28</v>
      </c>
      <c r="B18" s="9" t="s">
        <v>55</v>
      </c>
      <c r="C18" s="8" t="s">
        <v>81</v>
      </c>
      <c r="D18" s="6">
        <v>15</v>
      </c>
      <c r="E18" s="6"/>
      <c r="F18" s="6"/>
      <c r="G18" s="6"/>
      <c r="H18" s="6"/>
      <c r="I18" s="5">
        <v>15</v>
      </c>
      <c r="J18" s="6">
        <v>15</v>
      </c>
      <c r="K18" s="6">
        <v>3</v>
      </c>
      <c r="L18" s="5">
        <v>9</v>
      </c>
      <c r="M18" s="6">
        <v>6</v>
      </c>
      <c r="N18" s="6"/>
      <c r="O18" s="6">
        <v>9</v>
      </c>
      <c r="P18" s="5">
        <f t="shared" si="0"/>
        <v>15</v>
      </c>
    </row>
    <row r="19" spans="1:16" x14ac:dyDescent="0.25">
      <c r="A19" s="1" t="s">
        <v>29</v>
      </c>
      <c r="B19" s="8" t="s">
        <v>30</v>
      </c>
      <c r="C19" s="8" t="s">
        <v>82</v>
      </c>
      <c r="D19" s="6">
        <v>6</v>
      </c>
      <c r="E19" s="6"/>
      <c r="F19" s="6"/>
      <c r="G19" s="6"/>
      <c r="H19" s="6"/>
      <c r="I19" s="5">
        <v>6</v>
      </c>
      <c r="J19" s="6">
        <v>6</v>
      </c>
      <c r="K19" s="6"/>
      <c r="L19" s="5">
        <v>4</v>
      </c>
      <c r="M19" s="6">
        <v>6</v>
      </c>
      <c r="N19" s="6"/>
      <c r="O19" s="6"/>
      <c r="P19" s="5">
        <f t="shared" si="0"/>
        <v>6</v>
      </c>
    </row>
    <row r="20" spans="1:16" x14ac:dyDescent="0.25">
      <c r="A20" s="1" t="s">
        <v>31</v>
      </c>
      <c r="B20" s="8" t="s">
        <v>32</v>
      </c>
      <c r="C20" s="8" t="s">
        <v>83</v>
      </c>
      <c r="D20" s="6"/>
      <c r="E20" s="6"/>
      <c r="F20" s="6"/>
      <c r="G20" s="6">
        <v>4</v>
      </c>
      <c r="H20" s="6"/>
      <c r="I20" s="5"/>
      <c r="J20" s="6"/>
      <c r="K20" s="6"/>
      <c r="L20" s="5"/>
      <c r="M20" s="6"/>
      <c r="N20" s="6">
        <v>4</v>
      </c>
      <c r="O20" s="6"/>
      <c r="P20" s="5">
        <f t="shared" si="0"/>
        <v>4</v>
      </c>
    </row>
    <row r="21" spans="1:16" x14ac:dyDescent="0.25">
      <c r="A21" s="1" t="s">
        <v>33</v>
      </c>
      <c r="B21" s="8" t="s">
        <v>34</v>
      </c>
      <c r="C21" s="8" t="s">
        <v>84</v>
      </c>
      <c r="D21" s="6">
        <v>10</v>
      </c>
      <c r="E21" s="6"/>
      <c r="F21" s="6"/>
      <c r="G21" s="6"/>
      <c r="H21" s="6"/>
      <c r="I21" s="5"/>
      <c r="J21" s="6">
        <v>10</v>
      </c>
      <c r="K21" s="6"/>
      <c r="L21" s="5"/>
      <c r="M21" s="6">
        <v>10</v>
      </c>
      <c r="N21" s="6"/>
      <c r="O21" s="6"/>
      <c r="P21" s="5">
        <f t="shared" si="0"/>
        <v>10</v>
      </c>
    </row>
    <row r="22" spans="1:16" x14ac:dyDescent="0.25">
      <c r="A22" s="1" t="s">
        <v>35</v>
      </c>
      <c r="B22" s="8" t="s">
        <v>36</v>
      </c>
      <c r="C22" s="8" t="s">
        <v>85</v>
      </c>
      <c r="D22" s="6">
        <v>3</v>
      </c>
      <c r="E22" s="6"/>
      <c r="F22" s="6"/>
      <c r="G22" s="6"/>
      <c r="H22" s="6"/>
      <c r="I22" s="5">
        <v>3</v>
      </c>
      <c r="J22" s="6">
        <v>3</v>
      </c>
      <c r="K22" s="6"/>
      <c r="L22" s="5">
        <v>3</v>
      </c>
      <c r="M22" s="6"/>
      <c r="N22" s="6">
        <v>3</v>
      </c>
      <c r="O22" s="6"/>
      <c r="P22" s="5">
        <f t="shared" si="0"/>
        <v>3</v>
      </c>
    </row>
    <row r="23" spans="1:16" x14ac:dyDescent="0.25">
      <c r="A23" s="1" t="s">
        <v>37</v>
      </c>
      <c r="B23" s="8" t="s">
        <v>38</v>
      </c>
      <c r="C23" s="8" t="s">
        <v>86</v>
      </c>
      <c r="D23" s="6"/>
      <c r="E23" s="6"/>
      <c r="F23" s="6"/>
      <c r="G23" s="6"/>
      <c r="H23" s="6">
        <v>3</v>
      </c>
      <c r="I23" s="5">
        <v>3</v>
      </c>
      <c r="J23" s="6"/>
      <c r="K23" s="6"/>
      <c r="L23" s="5">
        <v>3</v>
      </c>
      <c r="M23" s="6"/>
      <c r="N23" s="6">
        <v>3</v>
      </c>
      <c r="O23" s="6"/>
      <c r="P23" s="5">
        <f t="shared" si="0"/>
        <v>3</v>
      </c>
    </row>
    <row r="24" spans="1:16" x14ac:dyDescent="0.25">
      <c r="A24" s="1" t="s">
        <v>39</v>
      </c>
      <c r="B24" s="8" t="s">
        <v>56</v>
      </c>
      <c r="C24" s="8" t="s">
        <v>87</v>
      </c>
      <c r="D24" s="6">
        <v>7</v>
      </c>
      <c r="E24" s="6"/>
      <c r="F24" s="6"/>
      <c r="G24" s="6"/>
      <c r="H24" s="6"/>
      <c r="I24" s="5">
        <v>7</v>
      </c>
      <c r="J24" s="6">
        <v>7</v>
      </c>
      <c r="K24" s="6"/>
      <c r="L24" s="5"/>
      <c r="M24" s="6">
        <v>5</v>
      </c>
      <c r="N24" s="6">
        <v>2</v>
      </c>
      <c r="O24" s="6"/>
      <c r="P24" s="5">
        <f t="shared" si="0"/>
        <v>7</v>
      </c>
    </row>
    <row r="25" spans="1:16" x14ac:dyDescent="0.25">
      <c r="A25" s="1" t="s">
        <v>40</v>
      </c>
      <c r="B25" s="8" t="s">
        <v>41</v>
      </c>
      <c r="C25" s="8" t="s">
        <v>88</v>
      </c>
      <c r="D25" s="6">
        <v>8</v>
      </c>
      <c r="E25" s="6"/>
      <c r="F25" s="6"/>
      <c r="G25" s="6"/>
      <c r="H25" s="6"/>
      <c r="I25" s="5"/>
      <c r="J25" s="6">
        <v>8</v>
      </c>
      <c r="K25" s="6">
        <v>4</v>
      </c>
      <c r="L25" s="5">
        <v>8</v>
      </c>
      <c r="M25" s="6"/>
      <c r="N25" s="6">
        <v>8</v>
      </c>
      <c r="O25" s="6"/>
      <c r="P25" s="5">
        <f t="shared" si="0"/>
        <v>8</v>
      </c>
    </row>
    <row r="26" spans="1:16" x14ac:dyDescent="0.25">
      <c r="A26" s="1" t="s">
        <v>42</v>
      </c>
      <c r="B26" s="9" t="s">
        <v>41</v>
      </c>
      <c r="C26" s="8" t="s">
        <v>89</v>
      </c>
      <c r="D26" s="6">
        <v>8</v>
      </c>
      <c r="E26" s="6"/>
      <c r="F26" s="6"/>
      <c r="G26" s="6"/>
      <c r="H26" s="6"/>
      <c r="I26" s="5">
        <v>8</v>
      </c>
      <c r="J26" s="6">
        <v>8</v>
      </c>
      <c r="K26" s="6"/>
      <c r="L26" s="5"/>
      <c r="M26" s="6">
        <v>6</v>
      </c>
      <c r="N26" s="6">
        <v>2</v>
      </c>
      <c r="O26" s="6"/>
      <c r="P26" s="5">
        <f t="shared" si="0"/>
        <v>8</v>
      </c>
    </row>
    <row r="27" spans="1:16" x14ac:dyDescent="0.25">
      <c r="A27" s="1" t="s">
        <v>43</v>
      </c>
      <c r="B27" s="8" t="s">
        <v>44</v>
      </c>
      <c r="C27" s="8" t="s">
        <v>90</v>
      </c>
      <c r="D27" s="6"/>
      <c r="E27" s="6"/>
      <c r="F27" s="6"/>
      <c r="G27" s="6">
        <v>5</v>
      </c>
      <c r="H27" s="6"/>
      <c r="I27" s="5"/>
      <c r="J27" s="6"/>
      <c r="K27" s="6"/>
      <c r="L27" s="5"/>
      <c r="M27" s="6"/>
      <c r="N27" s="6">
        <v>5</v>
      </c>
      <c r="O27" s="6"/>
      <c r="P27" s="5">
        <f t="shared" si="0"/>
        <v>5</v>
      </c>
    </row>
    <row r="28" spans="1:16" x14ac:dyDescent="0.25">
      <c r="A28" s="1" t="s">
        <v>45</v>
      </c>
      <c r="B28" s="8" t="s">
        <v>46</v>
      </c>
      <c r="C28" s="8" t="s">
        <v>91</v>
      </c>
      <c r="D28" s="6">
        <v>4</v>
      </c>
      <c r="E28" s="6"/>
      <c r="F28" s="6"/>
      <c r="G28" s="6"/>
      <c r="H28" s="6"/>
      <c r="I28" s="5">
        <v>4</v>
      </c>
      <c r="J28" s="6">
        <v>4</v>
      </c>
      <c r="K28" s="6"/>
      <c r="L28" s="5">
        <v>4</v>
      </c>
      <c r="M28" s="6">
        <v>4</v>
      </c>
      <c r="N28" s="6"/>
      <c r="O28" s="6"/>
      <c r="P28" s="5">
        <f t="shared" si="0"/>
        <v>4</v>
      </c>
    </row>
    <row r="29" spans="1:16" x14ac:dyDescent="0.25">
      <c r="A29" s="1" t="s">
        <v>47</v>
      </c>
      <c r="B29" s="8" t="s">
        <v>48</v>
      </c>
      <c r="C29" s="8" t="s">
        <v>92</v>
      </c>
      <c r="D29" s="6"/>
      <c r="E29" s="6"/>
      <c r="F29" s="6"/>
      <c r="G29" s="6"/>
      <c r="H29" s="6">
        <v>9</v>
      </c>
      <c r="I29" s="5"/>
      <c r="J29" s="6"/>
      <c r="K29" s="6"/>
      <c r="L29" s="5"/>
      <c r="M29" s="6"/>
      <c r="N29" s="6">
        <v>9</v>
      </c>
      <c r="O29" s="6"/>
      <c r="P29" s="5">
        <f t="shared" si="0"/>
        <v>9</v>
      </c>
    </row>
    <row r="30" spans="1:16" x14ac:dyDescent="0.25">
      <c r="A30" s="1" t="s">
        <v>64</v>
      </c>
      <c r="B30" s="8" t="s">
        <v>49</v>
      </c>
      <c r="C30" s="8" t="s">
        <v>93</v>
      </c>
      <c r="D30" s="6">
        <v>40</v>
      </c>
      <c r="E30" s="6"/>
      <c r="F30" s="6"/>
      <c r="G30" s="6"/>
      <c r="H30" s="6"/>
      <c r="I30" s="5">
        <v>40</v>
      </c>
      <c r="J30" s="6">
        <v>40</v>
      </c>
      <c r="K30" s="6"/>
      <c r="L30" s="5"/>
      <c r="M30" s="6">
        <v>40</v>
      </c>
      <c r="N30" s="6"/>
      <c r="O30" s="6"/>
      <c r="P30" s="5">
        <f t="shared" si="0"/>
        <v>40</v>
      </c>
    </row>
    <row r="31" spans="1:16" x14ac:dyDescent="0.25">
      <c r="A31" s="1" t="s">
        <v>50</v>
      </c>
      <c r="B31" s="9" t="s">
        <v>57</v>
      </c>
      <c r="C31" s="8" t="s">
        <v>94</v>
      </c>
      <c r="D31" s="6"/>
      <c r="E31" s="6"/>
      <c r="F31" s="6"/>
      <c r="G31" s="6"/>
      <c r="H31" s="6">
        <v>48</v>
      </c>
      <c r="I31" s="5">
        <v>48</v>
      </c>
      <c r="J31" s="6"/>
      <c r="K31" s="6">
        <v>48</v>
      </c>
      <c r="L31" s="5"/>
      <c r="M31" s="6">
        <v>36</v>
      </c>
      <c r="N31" s="6">
        <v>12</v>
      </c>
      <c r="O31" s="6"/>
      <c r="P31" s="5">
        <f t="shared" si="0"/>
        <v>48</v>
      </c>
    </row>
    <row r="32" spans="1:16" ht="15.75" thickBot="1" x14ac:dyDescent="0.3">
      <c r="A32" s="2" t="s">
        <v>51</v>
      </c>
      <c r="B32" s="10" t="s">
        <v>52</v>
      </c>
      <c r="C32" s="10" t="s">
        <v>95</v>
      </c>
      <c r="D32" s="7">
        <v>28</v>
      </c>
      <c r="E32" s="7"/>
      <c r="F32" s="7"/>
      <c r="G32" s="7"/>
      <c r="H32" s="7"/>
      <c r="I32" s="5">
        <v>28</v>
      </c>
      <c r="J32" s="5">
        <v>28</v>
      </c>
      <c r="K32" s="5"/>
      <c r="L32" s="5"/>
      <c r="M32" s="7">
        <v>28</v>
      </c>
      <c r="N32" s="7"/>
      <c r="O32" s="7"/>
      <c r="P32" s="5">
        <f t="shared" si="0"/>
        <v>28</v>
      </c>
    </row>
    <row r="33" spans="1:16" s="19" customFormat="1" ht="19.5" thickBot="1" x14ac:dyDescent="0.35">
      <c r="A33" s="27" t="s">
        <v>59</v>
      </c>
      <c r="B33" s="27"/>
      <c r="C33" s="27"/>
      <c r="D33" s="17">
        <f>SUM(D4:D32)</f>
        <v>152</v>
      </c>
      <c r="E33" s="17">
        <f>SUM(E4:E32)</f>
        <v>24.5</v>
      </c>
      <c r="F33" s="17">
        <f>SUM(F4:F32)</f>
        <v>7</v>
      </c>
      <c r="G33" s="17">
        <f t="shared" ref="G33:H33" si="1">SUM(G4:G32)</f>
        <v>9</v>
      </c>
      <c r="H33" s="17">
        <f t="shared" si="1"/>
        <v>76</v>
      </c>
      <c r="I33" s="17">
        <f t="shared" ref="I33:L33" si="2">SUM(I4:I32)</f>
        <v>174</v>
      </c>
      <c r="J33" s="17">
        <f t="shared" si="2"/>
        <v>141</v>
      </c>
      <c r="K33" s="17">
        <f t="shared" ref="K33" si="3">SUM(K4:K32)</f>
        <v>75</v>
      </c>
      <c r="L33" s="17">
        <f t="shared" si="2"/>
        <v>40</v>
      </c>
      <c r="M33" s="17">
        <f>SUM(M4:M32)</f>
        <v>187.5</v>
      </c>
      <c r="N33" s="17">
        <f>SUM(N4:N32)</f>
        <v>69</v>
      </c>
      <c r="O33" s="18">
        <f>SUM(O4:O32)</f>
        <v>12</v>
      </c>
      <c r="P33" s="18">
        <f t="shared" si="0"/>
        <v>268.5</v>
      </c>
    </row>
    <row r="34" spans="1:16" s="19" customFormat="1" ht="19.5" thickBot="1" x14ac:dyDescent="0.35">
      <c r="A34" s="26" t="s">
        <v>60</v>
      </c>
      <c r="B34" s="26"/>
      <c r="C34" s="26"/>
      <c r="D34" s="24">
        <f>D33/12</f>
        <v>12.666666666666666</v>
      </c>
      <c r="E34" s="24">
        <f>E33/12</f>
        <v>2.0416666666666665</v>
      </c>
      <c r="F34" s="24">
        <f>F33/12</f>
        <v>0.58333333333333337</v>
      </c>
      <c r="G34" s="24">
        <f t="shared" ref="G34:H34" si="4">G33/12</f>
        <v>0.75</v>
      </c>
      <c r="H34" s="24">
        <f t="shared" si="4"/>
        <v>6.333333333333333</v>
      </c>
      <c r="I34" s="24">
        <f t="shared" ref="I34:L34" si="5">I33/12</f>
        <v>14.5</v>
      </c>
      <c r="J34" s="24">
        <f t="shared" si="5"/>
        <v>11.75</v>
      </c>
      <c r="K34" s="24">
        <f t="shared" ref="K34" si="6">K33/12</f>
        <v>6.25</v>
      </c>
      <c r="L34" s="24">
        <f t="shared" si="5"/>
        <v>3.3333333333333335</v>
      </c>
      <c r="M34" s="24">
        <f t="shared" ref="M34:P34" si="7">M33/12</f>
        <v>15.625</v>
      </c>
      <c r="N34" s="24">
        <f t="shared" si="7"/>
        <v>5.75</v>
      </c>
      <c r="O34" s="24">
        <f t="shared" si="7"/>
        <v>1</v>
      </c>
      <c r="P34" s="25">
        <f t="shared" si="7"/>
        <v>22.375</v>
      </c>
    </row>
  </sheetData>
  <sheetProtection algorithmName="SHA-512" hashValue="j91/46rQp+x1GhSF3AerMXfZy34beYKjGeNkhIXUOyamm8X+CxJgMtd90gQYEjXxD1QkDtdW3lsDzSEvw3CJnA==" saltValue="FGFGDhhdaCskgQ7sBKARwg==" spinCount="100000" sheet="1" objects="1" scenarios="1" selectLockedCells="1" selectUnlockedCells="1"/>
  <mergeCells count="4">
    <mergeCell ref="D2:H2"/>
    <mergeCell ref="M2:O2"/>
    <mergeCell ref="A1:A2"/>
    <mergeCell ref="I2:K2"/>
  </mergeCells>
  <pageMargins left="0.25" right="0.25" top="0.75" bottom="0.75" header="0.3" footer="0.3"/>
  <pageSetup paperSize="9" scale="55" fitToHeight="0" orientation="landscape" r:id="rId1"/>
  <ignoredErrors>
    <ignoredError sqref="P4:P5 P31 P29 P27 P23 P20 P15:P16 P12:P13 P9:P10 P7 P6 P8 P11 P14 P17:P19 P21:P22 P24:P26 P28 P30 P3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D4A1-2A75-4B7B-A0F7-017C914362BC}">
  <sheetPr>
    <pageSetUpPr fitToPage="1"/>
  </sheetPr>
  <dimension ref="A1:S34"/>
  <sheetViews>
    <sheetView zoomScale="80" zoomScaleNormal="80" workbookViewId="0">
      <pane xSplit="1" ySplit="3" topLeftCell="B4" activePane="bottomRight" state="frozen"/>
      <selection pane="topRight" activeCell="B1" sqref="B1"/>
      <selection pane="bottomLeft" activeCell="A4" sqref="A4"/>
      <selection pane="bottomRight" sqref="A1:XFD1048576"/>
    </sheetView>
  </sheetViews>
  <sheetFormatPr defaultRowHeight="15" x14ac:dyDescent="0.25"/>
  <cols>
    <col min="1" max="1" width="43" bestFit="1" customWidth="1"/>
    <col min="2" max="2" width="46.28515625" bestFit="1" customWidth="1"/>
    <col min="3" max="3" width="20" hidden="1" customWidth="1"/>
    <col min="4" max="4" width="12.5703125" style="3" customWidth="1"/>
    <col min="5" max="5" width="12.42578125" style="3" bestFit="1" customWidth="1"/>
    <col min="6" max="6" width="12.42578125" style="3" customWidth="1"/>
    <col min="7" max="7" width="11.28515625" style="3" bestFit="1" customWidth="1"/>
    <col min="8" max="9" width="15.28515625" style="3" customWidth="1"/>
    <col min="10" max="10" width="13.140625" style="3" bestFit="1" customWidth="1"/>
    <col min="11" max="11" width="11.28515625" style="3" bestFit="1" customWidth="1"/>
    <col min="12" max="13" width="11.28515625" style="3" customWidth="1"/>
    <col min="14" max="15" width="13.85546875" style="3" customWidth="1"/>
    <col min="16" max="16" width="14.5703125" style="3" customWidth="1"/>
    <col min="17" max="17" width="13" style="3" customWidth="1"/>
    <col min="18" max="18" width="12.42578125" style="3" customWidth="1"/>
    <col min="19" max="19" width="13.28515625" style="3" customWidth="1"/>
  </cols>
  <sheetData>
    <row r="1" spans="1:19" ht="21.75" customHeight="1" thickBot="1" x14ac:dyDescent="0.45">
      <c r="A1" s="154" t="s">
        <v>120</v>
      </c>
      <c r="B1" s="11"/>
      <c r="C1" s="11"/>
      <c r="D1" s="11"/>
      <c r="E1" s="11"/>
      <c r="F1" s="11"/>
      <c r="G1" s="11"/>
      <c r="H1" s="11"/>
      <c r="I1" s="121"/>
      <c r="J1" s="11"/>
      <c r="K1" s="11"/>
      <c r="L1" s="11"/>
      <c r="M1" s="11"/>
      <c r="N1" s="11"/>
      <c r="O1" s="11"/>
      <c r="P1" s="11"/>
      <c r="Q1" s="11"/>
      <c r="R1" s="11"/>
      <c r="S1" s="12"/>
    </row>
    <row r="2" spans="1:19" ht="20.25" customHeight="1" thickBot="1" x14ac:dyDescent="0.45">
      <c r="A2" s="155"/>
      <c r="B2" s="13"/>
      <c r="C2" s="13"/>
      <c r="D2" s="148" t="s">
        <v>106</v>
      </c>
      <c r="E2" s="149"/>
      <c r="F2" s="149"/>
      <c r="G2" s="149"/>
      <c r="H2" s="149"/>
      <c r="I2" s="149"/>
      <c r="J2" s="149"/>
      <c r="K2" s="149"/>
      <c r="L2" s="149"/>
      <c r="M2" s="149"/>
      <c r="N2" s="149"/>
      <c r="O2" s="149"/>
      <c r="P2" s="149"/>
      <c r="Q2" s="149"/>
      <c r="R2" s="149"/>
      <c r="S2" s="150"/>
    </row>
    <row r="3" spans="1:19" ht="68.25" thickBot="1" x14ac:dyDescent="0.3">
      <c r="A3" s="20" t="s">
        <v>65</v>
      </c>
      <c r="B3" s="21" t="s">
        <v>0</v>
      </c>
      <c r="C3" s="22" t="s">
        <v>1</v>
      </c>
      <c r="D3" s="14" t="s">
        <v>107</v>
      </c>
      <c r="E3" s="14" t="s">
        <v>146</v>
      </c>
      <c r="F3" s="14" t="s">
        <v>109</v>
      </c>
      <c r="G3" s="14" t="s">
        <v>110</v>
      </c>
      <c r="H3" s="14" t="s">
        <v>111</v>
      </c>
      <c r="I3" s="14" t="s">
        <v>233</v>
      </c>
      <c r="J3" s="14" t="s">
        <v>112</v>
      </c>
      <c r="K3" s="14" t="s">
        <v>115</v>
      </c>
      <c r="L3" s="14" t="s">
        <v>152</v>
      </c>
      <c r="M3" s="14" t="s">
        <v>164</v>
      </c>
      <c r="N3" s="14" t="s">
        <v>108</v>
      </c>
      <c r="O3" s="14" t="s">
        <v>231</v>
      </c>
      <c r="P3" s="14" t="s">
        <v>114</v>
      </c>
      <c r="Q3" s="14" t="s">
        <v>116</v>
      </c>
      <c r="R3" s="14" t="s">
        <v>118</v>
      </c>
      <c r="S3" s="14" t="s">
        <v>119</v>
      </c>
    </row>
    <row r="4" spans="1:19" x14ac:dyDescent="0.25">
      <c r="A4" s="1" t="s">
        <v>2</v>
      </c>
      <c r="B4" s="8" t="s">
        <v>3</v>
      </c>
      <c r="C4" s="8" t="s">
        <v>67</v>
      </c>
      <c r="D4" s="6"/>
      <c r="E4" s="6" t="s">
        <v>117</v>
      </c>
      <c r="F4" s="6" t="s">
        <v>117</v>
      </c>
      <c r="G4" s="6"/>
      <c r="H4" s="6" t="s">
        <v>117</v>
      </c>
      <c r="I4" s="6"/>
      <c r="J4" s="6"/>
      <c r="K4" s="5"/>
      <c r="L4" s="5"/>
      <c r="M4" s="5" t="s">
        <v>117</v>
      </c>
      <c r="N4" s="5"/>
      <c r="O4" s="31"/>
      <c r="P4" s="6"/>
      <c r="Q4" s="6"/>
      <c r="R4" s="5"/>
      <c r="S4" s="5"/>
    </row>
    <row r="5" spans="1:19" x14ac:dyDescent="0.25">
      <c r="A5" s="1" t="s">
        <v>4</v>
      </c>
      <c r="B5" s="8" t="s">
        <v>53</v>
      </c>
      <c r="C5" s="8" t="s">
        <v>68</v>
      </c>
      <c r="D5" s="6"/>
      <c r="E5" s="6" t="s">
        <v>117</v>
      </c>
      <c r="F5" s="6"/>
      <c r="G5" s="6"/>
      <c r="H5" s="6" t="s">
        <v>117</v>
      </c>
      <c r="I5" s="6"/>
      <c r="J5" s="6" t="s">
        <v>117</v>
      </c>
      <c r="K5" s="5" t="s">
        <v>117</v>
      </c>
      <c r="L5" s="5"/>
      <c r="M5" s="5" t="s">
        <v>117</v>
      </c>
      <c r="N5" s="5" t="s">
        <v>117</v>
      </c>
      <c r="O5" s="31" t="s">
        <v>117</v>
      </c>
      <c r="P5" s="6" t="s">
        <v>117</v>
      </c>
      <c r="Q5" s="6" t="s">
        <v>117</v>
      </c>
      <c r="R5" s="5"/>
      <c r="S5" s="5" t="s">
        <v>117</v>
      </c>
    </row>
    <row r="6" spans="1:19" x14ac:dyDescent="0.25">
      <c r="A6" s="1" t="s">
        <v>5</v>
      </c>
      <c r="B6" s="8" t="s">
        <v>6</v>
      </c>
      <c r="C6" s="8" t="s">
        <v>69</v>
      </c>
      <c r="D6" s="6"/>
      <c r="E6" s="6" t="s">
        <v>117</v>
      </c>
      <c r="F6" s="6" t="s">
        <v>117</v>
      </c>
      <c r="G6" s="6"/>
      <c r="H6" s="6" t="s">
        <v>117</v>
      </c>
      <c r="I6" s="6" t="s">
        <v>117</v>
      </c>
      <c r="J6" s="6" t="s">
        <v>117</v>
      </c>
      <c r="K6" s="5"/>
      <c r="L6" s="5"/>
      <c r="M6" s="5"/>
      <c r="N6" s="5"/>
      <c r="O6" s="31"/>
      <c r="P6" s="6"/>
      <c r="Q6" s="6"/>
      <c r="R6" s="5" t="s">
        <v>117</v>
      </c>
      <c r="S6" s="5"/>
    </row>
    <row r="7" spans="1:19" x14ac:dyDescent="0.25">
      <c r="A7" s="1" t="s">
        <v>7</v>
      </c>
      <c r="B7" s="8" t="s">
        <v>8</v>
      </c>
      <c r="C7" s="8" t="s">
        <v>70</v>
      </c>
      <c r="D7" s="6"/>
      <c r="E7" s="6"/>
      <c r="F7" s="6"/>
      <c r="G7" s="6"/>
      <c r="H7" s="6"/>
      <c r="I7" s="6"/>
      <c r="J7" s="6"/>
      <c r="K7" s="5"/>
      <c r="L7" s="5"/>
      <c r="M7" s="5" t="s">
        <v>117</v>
      </c>
      <c r="N7" s="5" t="s">
        <v>117</v>
      </c>
      <c r="O7" s="31" t="s">
        <v>117</v>
      </c>
      <c r="P7" s="6"/>
      <c r="Q7" s="6" t="s">
        <v>117</v>
      </c>
      <c r="R7" s="5"/>
      <c r="S7" s="5"/>
    </row>
    <row r="8" spans="1:19" x14ac:dyDescent="0.25">
      <c r="A8" s="1" t="s">
        <v>9</v>
      </c>
      <c r="B8" s="8" t="s">
        <v>10</v>
      </c>
      <c r="C8" s="8" t="s">
        <v>71</v>
      </c>
      <c r="D8" s="6"/>
      <c r="E8" s="6" t="s">
        <v>117</v>
      </c>
      <c r="F8" s="6" t="s">
        <v>117</v>
      </c>
      <c r="G8" s="6"/>
      <c r="H8" s="6" t="s">
        <v>117</v>
      </c>
      <c r="I8" s="6"/>
      <c r="J8" s="6" t="s">
        <v>117</v>
      </c>
      <c r="K8" s="5"/>
      <c r="L8" s="5"/>
      <c r="M8" s="5" t="s">
        <v>117</v>
      </c>
      <c r="N8" s="5"/>
      <c r="O8" s="31"/>
      <c r="P8" s="6"/>
      <c r="Q8" s="6"/>
      <c r="R8" s="5"/>
      <c r="S8" s="5"/>
    </row>
    <row r="9" spans="1:19" x14ac:dyDescent="0.25">
      <c r="A9" s="1" t="s">
        <v>11</v>
      </c>
      <c r="B9" s="8" t="s">
        <v>12</v>
      </c>
      <c r="C9" s="8" t="s">
        <v>72</v>
      </c>
      <c r="D9" s="6"/>
      <c r="E9" s="6"/>
      <c r="F9" s="6"/>
      <c r="G9" s="6"/>
      <c r="H9" s="6"/>
      <c r="I9" s="6"/>
      <c r="J9" s="6"/>
      <c r="K9" s="5"/>
      <c r="L9" s="5"/>
      <c r="M9" s="5" t="s">
        <v>117</v>
      </c>
      <c r="N9" s="5" t="s">
        <v>117</v>
      </c>
      <c r="O9" s="31" t="s">
        <v>117</v>
      </c>
      <c r="P9" s="6" t="s">
        <v>117</v>
      </c>
      <c r="Q9" s="6" t="s">
        <v>117</v>
      </c>
      <c r="R9" s="5"/>
      <c r="S9" s="5"/>
    </row>
    <row r="10" spans="1:19" x14ac:dyDescent="0.25">
      <c r="A10" s="1" t="s">
        <v>13</v>
      </c>
      <c r="B10" s="8" t="s">
        <v>14</v>
      </c>
      <c r="C10" s="8" t="s">
        <v>73</v>
      </c>
      <c r="D10" s="6" t="s">
        <v>117</v>
      </c>
      <c r="E10" s="6"/>
      <c r="F10" s="6"/>
      <c r="G10" s="6"/>
      <c r="H10" s="6" t="s">
        <v>117</v>
      </c>
      <c r="I10" s="6"/>
      <c r="J10" s="6"/>
      <c r="K10" s="5" t="s">
        <v>117</v>
      </c>
      <c r="L10" s="5" t="s">
        <v>117</v>
      </c>
      <c r="M10" s="5" t="s">
        <v>117</v>
      </c>
      <c r="N10" s="5" t="s">
        <v>117</v>
      </c>
      <c r="O10" s="31" t="s">
        <v>117</v>
      </c>
      <c r="P10" s="6" t="s">
        <v>117</v>
      </c>
      <c r="Q10" s="6" t="s">
        <v>117</v>
      </c>
      <c r="R10" s="5"/>
      <c r="S10" s="5"/>
    </row>
    <row r="11" spans="1:19" x14ac:dyDescent="0.25">
      <c r="A11" s="1" t="s">
        <v>15</v>
      </c>
      <c r="B11" s="8" t="s">
        <v>16</v>
      </c>
      <c r="C11" s="8" t="s">
        <v>74</v>
      </c>
      <c r="D11" s="6"/>
      <c r="E11" s="6"/>
      <c r="F11" s="6" t="s">
        <v>117</v>
      </c>
      <c r="G11" s="6"/>
      <c r="H11" s="6" t="s">
        <v>117</v>
      </c>
      <c r="I11" s="6" t="s">
        <v>117</v>
      </c>
      <c r="J11" s="6"/>
      <c r="K11" s="5"/>
      <c r="L11" s="5"/>
      <c r="M11" s="5"/>
      <c r="N11" s="5"/>
      <c r="O11" s="31"/>
      <c r="P11" s="6"/>
      <c r="Q11" s="6"/>
      <c r="R11" s="5" t="s">
        <v>117</v>
      </c>
      <c r="S11" s="5"/>
    </row>
    <row r="12" spans="1:19" x14ac:dyDescent="0.25">
      <c r="A12" s="1" t="s">
        <v>17</v>
      </c>
      <c r="B12" s="8" t="s">
        <v>54</v>
      </c>
      <c r="C12" s="8" t="s">
        <v>75</v>
      </c>
      <c r="D12" s="6"/>
      <c r="E12" s="6"/>
      <c r="F12" s="6"/>
      <c r="G12" s="6"/>
      <c r="H12" s="6" t="s">
        <v>117</v>
      </c>
      <c r="I12" s="6"/>
      <c r="J12" s="6" t="s">
        <v>117</v>
      </c>
      <c r="K12" s="5"/>
      <c r="L12" s="5"/>
      <c r="M12" s="5"/>
      <c r="N12" s="5"/>
      <c r="O12" s="31"/>
      <c r="P12" s="6"/>
      <c r="Q12" s="6" t="s">
        <v>117</v>
      </c>
      <c r="R12" s="5"/>
      <c r="S12" s="5"/>
    </row>
    <row r="13" spans="1:19" x14ac:dyDescent="0.25">
      <c r="A13" s="1" t="s">
        <v>18</v>
      </c>
      <c r="B13" s="8" t="s">
        <v>19</v>
      </c>
      <c r="C13" s="8" t="s">
        <v>76</v>
      </c>
      <c r="D13" s="6" t="s">
        <v>117</v>
      </c>
      <c r="E13" s="6"/>
      <c r="F13" s="6"/>
      <c r="G13" s="6"/>
      <c r="H13" s="6" t="s">
        <v>117</v>
      </c>
      <c r="I13" s="6"/>
      <c r="J13" s="6"/>
      <c r="K13" s="5"/>
      <c r="L13" s="5"/>
      <c r="M13" s="5"/>
      <c r="N13" s="5"/>
      <c r="O13" s="31"/>
      <c r="P13" s="6"/>
      <c r="Q13" s="6" t="s">
        <v>117</v>
      </c>
      <c r="R13" s="5"/>
      <c r="S13" s="5" t="s">
        <v>117</v>
      </c>
    </row>
    <row r="14" spans="1:19" x14ac:dyDescent="0.25">
      <c r="A14" s="1" t="s">
        <v>20</v>
      </c>
      <c r="B14" s="8" t="s">
        <v>21</v>
      </c>
      <c r="C14" s="8" t="s">
        <v>77</v>
      </c>
      <c r="D14" s="6"/>
      <c r="E14" s="6"/>
      <c r="F14" s="6"/>
      <c r="G14" s="6"/>
      <c r="H14" s="6"/>
      <c r="I14" s="6"/>
      <c r="J14" s="6"/>
      <c r="K14" s="5"/>
      <c r="L14" s="5"/>
      <c r="M14" s="5"/>
      <c r="N14" s="5"/>
      <c r="O14" s="31" t="s">
        <v>117</v>
      </c>
      <c r="P14" s="6" t="s">
        <v>117</v>
      </c>
      <c r="Q14" s="6" t="s">
        <v>117</v>
      </c>
      <c r="R14" s="5"/>
      <c r="S14" s="5"/>
    </row>
    <row r="15" spans="1:19" x14ac:dyDescent="0.25">
      <c r="A15" s="1" t="s">
        <v>22</v>
      </c>
      <c r="B15" s="8" t="s">
        <v>23</v>
      </c>
      <c r="C15" s="8" t="s">
        <v>78</v>
      </c>
      <c r="D15" s="6"/>
      <c r="E15" s="6" t="s">
        <v>117</v>
      </c>
      <c r="F15" s="6"/>
      <c r="G15" s="6"/>
      <c r="H15" s="6" t="s">
        <v>117</v>
      </c>
      <c r="I15" s="6"/>
      <c r="J15" s="6"/>
      <c r="K15" s="5"/>
      <c r="L15" s="5"/>
      <c r="M15" s="5"/>
      <c r="N15" s="5"/>
      <c r="O15" s="31"/>
      <c r="P15" s="6"/>
      <c r="Q15" s="6"/>
      <c r="R15" s="5"/>
      <c r="S15" s="5"/>
    </row>
    <row r="16" spans="1:19" x14ac:dyDescent="0.25">
      <c r="A16" s="1" t="s">
        <v>24</v>
      </c>
      <c r="B16" s="8" t="s">
        <v>25</v>
      </c>
      <c r="C16" s="8" t="s">
        <v>79</v>
      </c>
      <c r="D16" s="6"/>
      <c r="E16" s="6"/>
      <c r="F16" s="6"/>
      <c r="G16" s="6"/>
      <c r="H16" s="6"/>
      <c r="I16" s="6"/>
      <c r="J16" s="6"/>
      <c r="K16" s="5"/>
      <c r="L16" s="5"/>
      <c r="M16" s="5"/>
      <c r="N16" s="5"/>
      <c r="O16" s="31"/>
      <c r="P16" s="6" t="s">
        <v>117</v>
      </c>
      <c r="Q16" s="6" t="s">
        <v>117</v>
      </c>
      <c r="R16" s="5"/>
      <c r="S16" s="5"/>
    </row>
    <row r="17" spans="1:19" x14ac:dyDescent="0.25">
      <c r="A17" s="1" t="s">
        <v>26</v>
      </c>
      <c r="B17" s="8" t="s">
        <v>27</v>
      </c>
      <c r="C17" s="8" t="s">
        <v>80</v>
      </c>
      <c r="D17" s="6" t="s">
        <v>117</v>
      </c>
      <c r="E17" s="6" t="s">
        <v>117</v>
      </c>
      <c r="F17" s="6" t="s">
        <v>117</v>
      </c>
      <c r="G17" s="6" t="s">
        <v>117</v>
      </c>
      <c r="H17" s="6" t="s">
        <v>117</v>
      </c>
      <c r="I17" s="6" t="s">
        <v>117</v>
      </c>
      <c r="J17" s="6" t="s">
        <v>117</v>
      </c>
      <c r="K17" s="5" t="s">
        <v>117</v>
      </c>
      <c r="L17" s="5"/>
      <c r="M17" s="5"/>
      <c r="N17" s="5" t="s">
        <v>117</v>
      </c>
      <c r="O17" s="31" t="s">
        <v>117</v>
      </c>
      <c r="P17" s="6"/>
      <c r="Q17" s="6" t="s">
        <v>117</v>
      </c>
      <c r="R17" s="5" t="s">
        <v>117</v>
      </c>
      <c r="S17" s="5"/>
    </row>
    <row r="18" spans="1:19" x14ac:dyDescent="0.25">
      <c r="A18" s="1" t="s">
        <v>28</v>
      </c>
      <c r="B18" s="9" t="s">
        <v>55</v>
      </c>
      <c r="C18" s="8" t="s">
        <v>81</v>
      </c>
      <c r="D18" s="6"/>
      <c r="E18" s="6"/>
      <c r="F18" s="6"/>
      <c r="G18" s="6"/>
      <c r="H18" s="6" t="s">
        <v>117</v>
      </c>
      <c r="I18" s="6" t="s">
        <v>117</v>
      </c>
      <c r="J18" s="6" t="s">
        <v>117</v>
      </c>
      <c r="K18" s="5" t="s">
        <v>117</v>
      </c>
      <c r="L18" s="5" t="s">
        <v>117</v>
      </c>
      <c r="M18" s="5" t="s">
        <v>117</v>
      </c>
      <c r="N18" s="5" t="s">
        <v>117</v>
      </c>
      <c r="O18" s="31" t="s">
        <v>117</v>
      </c>
      <c r="P18" s="6" t="s">
        <v>117</v>
      </c>
      <c r="Q18" s="6" t="s">
        <v>117</v>
      </c>
      <c r="R18" s="5" t="s">
        <v>117</v>
      </c>
      <c r="S18" s="5" t="s">
        <v>117</v>
      </c>
    </row>
    <row r="19" spans="1:19" x14ac:dyDescent="0.25">
      <c r="A19" s="1" t="s">
        <v>29</v>
      </c>
      <c r="B19" s="8" t="s">
        <v>30</v>
      </c>
      <c r="C19" s="8" t="s">
        <v>82</v>
      </c>
      <c r="D19" s="6" t="s">
        <v>117</v>
      </c>
      <c r="E19" s="6" t="s">
        <v>117</v>
      </c>
      <c r="F19" s="6"/>
      <c r="G19" s="6"/>
      <c r="H19" s="6" t="s">
        <v>117</v>
      </c>
      <c r="I19" s="6" t="s">
        <v>117</v>
      </c>
      <c r="J19" s="6"/>
      <c r="K19" s="5"/>
      <c r="L19" s="5"/>
      <c r="M19" s="5"/>
      <c r="N19" s="5" t="s">
        <v>117</v>
      </c>
      <c r="O19" s="31" t="s">
        <v>117</v>
      </c>
      <c r="P19" s="6"/>
      <c r="Q19" s="6"/>
      <c r="R19" s="5" t="s">
        <v>117</v>
      </c>
      <c r="S19" s="5" t="s">
        <v>117</v>
      </c>
    </row>
    <row r="20" spans="1:19" x14ac:dyDescent="0.25">
      <c r="A20" s="1" t="s">
        <v>31</v>
      </c>
      <c r="B20" s="8" t="s">
        <v>32</v>
      </c>
      <c r="C20" s="8" t="s">
        <v>83</v>
      </c>
      <c r="D20" s="6"/>
      <c r="E20" s="6"/>
      <c r="F20" s="6"/>
      <c r="G20" s="6"/>
      <c r="H20" s="6"/>
      <c r="I20" s="6"/>
      <c r="J20" s="6"/>
      <c r="K20" s="5"/>
      <c r="L20" s="5"/>
      <c r="M20" s="5"/>
      <c r="N20" s="5" t="s">
        <v>117</v>
      </c>
      <c r="O20" s="31" t="s">
        <v>117</v>
      </c>
      <c r="P20" s="6" t="s">
        <v>117</v>
      </c>
      <c r="Q20" s="6" t="s">
        <v>117</v>
      </c>
      <c r="R20" s="5"/>
      <c r="S20" s="5"/>
    </row>
    <row r="21" spans="1:19" x14ac:dyDescent="0.25">
      <c r="A21" s="1" t="s">
        <v>33</v>
      </c>
      <c r="B21" s="8" t="s">
        <v>34</v>
      </c>
      <c r="C21" s="8" t="s">
        <v>84</v>
      </c>
      <c r="D21" s="6"/>
      <c r="E21" s="6" t="s">
        <v>117</v>
      </c>
      <c r="F21" s="6"/>
      <c r="G21" s="6"/>
      <c r="H21" s="6" t="s">
        <v>117</v>
      </c>
      <c r="I21" s="6" t="s">
        <v>117</v>
      </c>
      <c r="J21" s="6"/>
      <c r="K21" s="5"/>
      <c r="L21" s="5"/>
      <c r="M21" s="5"/>
      <c r="N21" s="5" t="s">
        <v>117</v>
      </c>
      <c r="O21" s="31" t="s">
        <v>117</v>
      </c>
      <c r="P21" s="6"/>
      <c r="Q21" s="6"/>
      <c r="R21" s="5"/>
      <c r="S21" s="5"/>
    </row>
    <row r="22" spans="1:19" x14ac:dyDescent="0.25">
      <c r="A22" s="1" t="s">
        <v>35</v>
      </c>
      <c r="B22" s="8" t="s">
        <v>36</v>
      </c>
      <c r="C22" s="8" t="s">
        <v>85</v>
      </c>
      <c r="D22" s="6" t="s">
        <v>117</v>
      </c>
      <c r="E22" s="6"/>
      <c r="F22" s="6"/>
      <c r="G22" s="6"/>
      <c r="H22" s="6"/>
      <c r="I22" s="6" t="s">
        <v>117</v>
      </c>
      <c r="J22" s="6"/>
      <c r="K22" s="5"/>
      <c r="L22" s="5"/>
      <c r="M22" s="5"/>
      <c r="N22" s="5" t="s">
        <v>117</v>
      </c>
      <c r="O22" s="31" t="s">
        <v>117</v>
      </c>
      <c r="P22" s="6" t="s">
        <v>117</v>
      </c>
      <c r="Q22" s="6" t="s">
        <v>117</v>
      </c>
      <c r="R22" s="5" t="s">
        <v>117</v>
      </c>
      <c r="S22" s="5" t="s">
        <v>117</v>
      </c>
    </row>
    <row r="23" spans="1:19" x14ac:dyDescent="0.25">
      <c r="A23" s="1" t="s">
        <v>37</v>
      </c>
      <c r="B23" s="8" t="s">
        <v>38</v>
      </c>
      <c r="C23" s="8" t="s">
        <v>86</v>
      </c>
      <c r="D23" s="6"/>
      <c r="E23" s="6"/>
      <c r="F23" s="6"/>
      <c r="G23" s="6"/>
      <c r="H23" s="6"/>
      <c r="I23" s="6"/>
      <c r="J23" s="6"/>
      <c r="K23" s="5"/>
      <c r="L23" s="5"/>
      <c r="M23" s="5"/>
      <c r="N23" s="5"/>
      <c r="O23" s="31"/>
      <c r="P23" s="6" t="s">
        <v>117</v>
      </c>
      <c r="Q23" s="6" t="s">
        <v>117</v>
      </c>
      <c r="R23" s="5" t="s">
        <v>117</v>
      </c>
      <c r="S23" s="5" t="s">
        <v>117</v>
      </c>
    </row>
    <row r="24" spans="1:19" x14ac:dyDescent="0.25">
      <c r="A24" s="1" t="s">
        <v>39</v>
      </c>
      <c r="B24" s="8" t="s">
        <v>56</v>
      </c>
      <c r="C24" s="8" t="s">
        <v>87</v>
      </c>
      <c r="D24" s="6" t="s">
        <v>117</v>
      </c>
      <c r="E24" s="6" t="s">
        <v>117</v>
      </c>
      <c r="F24" s="6"/>
      <c r="G24" s="6"/>
      <c r="H24" s="6" t="s">
        <v>117</v>
      </c>
      <c r="I24" s="6" t="s">
        <v>117</v>
      </c>
      <c r="J24" s="6"/>
      <c r="K24" s="5"/>
      <c r="L24" s="5" t="s">
        <v>117</v>
      </c>
      <c r="M24" s="5"/>
      <c r="N24" s="5"/>
      <c r="O24" s="31"/>
      <c r="P24" s="6" t="s">
        <v>117</v>
      </c>
      <c r="Q24" s="6" t="s">
        <v>117</v>
      </c>
      <c r="R24" s="5" t="s">
        <v>117</v>
      </c>
      <c r="S24" s="5"/>
    </row>
    <row r="25" spans="1:19" x14ac:dyDescent="0.25">
      <c r="A25" s="1" t="s">
        <v>40</v>
      </c>
      <c r="B25" s="8" t="s">
        <v>41</v>
      </c>
      <c r="C25" s="8" t="s">
        <v>88</v>
      </c>
      <c r="D25" s="6"/>
      <c r="E25" s="6"/>
      <c r="F25" s="6"/>
      <c r="G25" s="6"/>
      <c r="H25" s="6"/>
      <c r="I25" s="6" t="s">
        <v>117</v>
      </c>
      <c r="J25" s="6"/>
      <c r="K25" s="5"/>
      <c r="L25" s="5"/>
      <c r="M25" s="5" t="s">
        <v>117</v>
      </c>
      <c r="N25" s="5" t="s">
        <v>117</v>
      </c>
      <c r="O25" s="31" t="s">
        <v>117</v>
      </c>
      <c r="P25" s="6" t="s">
        <v>117</v>
      </c>
      <c r="Q25" s="6" t="s">
        <v>117</v>
      </c>
      <c r="R25" s="5"/>
      <c r="S25" s="5" t="s">
        <v>117</v>
      </c>
    </row>
    <row r="26" spans="1:19" x14ac:dyDescent="0.25">
      <c r="A26" s="1" t="s">
        <v>42</v>
      </c>
      <c r="B26" s="9" t="s">
        <v>41</v>
      </c>
      <c r="C26" s="8" t="s">
        <v>89</v>
      </c>
      <c r="D26" s="6" t="s">
        <v>117</v>
      </c>
      <c r="E26" s="6" t="s">
        <v>117</v>
      </c>
      <c r="F26" s="6"/>
      <c r="G26" s="6"/>
      <c r="H26" s="6" t="s">
        <v>117</v>
      </c>
      <c r="I26" s="6" t="s">
        <v>117</v>
      </c>
      <c r="J26" s="6"/>
      <c r="K26" s="5"/>
      <c r="L26" s="5"/>
      <c r="M26" s="5"/>
      <c r="N26" s="5" t="s">
        <v>117</v>
      </c>
      <c r="O26" s="31" t="s">
        <v>117</v>
      </c>
      <c r="P26" s="6"/>
      <c r="Q26" s="6"/>
      <c r="R26" s="5" t="s">
        <v>117</v>
      </c>
      <c r="S26" s="5"/>
    </row>
    <row r="27" spans="1:19" x14ac:dyDescent="0.25">
      <c r="A27" s="1" t="s">
        <v>43</v>
      </c>
      <c r="B27" s="8" t="s">
        <v>44</v>
      </c>
      <c r="C27" s="8" t="s">
        <v>90</v>
      </c>
      <c r="D27" s="6"/>
      <c r="E27" s="6"/>
      <c r="F27" s="6"/>
      <c r="G27" s="6"/>
      <c r="H27" s="6"/>
      <c r="I27" s="6"/>
      <c r="J27" s="6"/>
      <c r="K27" s="5"/>
      <c r="L27" s="5"/>
      <c r="M27" s="5"/>
      <c r="N27" s="5"/>
      <c r="O27" s="31"/>
      <c r="P27" s="6" t="s">
        <v>117</v>
      </c>
      <c r="Q27" s="6" t="s">
        <v>117</v>
      </c>
      <c r="R27" s="5"/>
      <c r="S27" s="5"/>
    </row>
    <row r="28" spans="1:19" x14ac:dyDescent="0.25">
      <c r="A28" s="1" t="s">
        <v>45</v>
      </c>
      <c r="B28" s="8" t="s">
        <v>46</v>
      </c>
      <c r="C28" s="8" t="s">
        <v>91</v>
      </c>
      <c r="D28" s="6"/>
      <c r="E28" s="6" t="s">
        <v>117</v>
      </c>
      <c r="F28" s="6"/>
      <c r="G28" s="6"/>
      <c r="H28" s="6" t="s">
        <v>117</v>
      </c>
      <c r="I28" s="6" t="s">
        <v>117</v>
      </c>
      <c r="J28" s="6"/>
      <c r="K28" s="5"/>
      <c r="L28" s="5"/>
      <c r="M28" s="5"/>
      <c r="N28" s="5" t="s">
        <v>117</v>
      </c>
      <c r="O28" s="31"/>
      <c r="P28" s="6"/>
      <c r="Q28" s="6"/>
      <c r="R28" s="5" t="s">
        <v>117</v>
      </c>
      <c r="S28" s="5" t="s">
        <v>117</v>
      </c>
    </row>
    <row r="29" spans="1:19" x14ac:dyDescent="0.25">
      <c r="A29" s="1" t="s">
        <v>47</v>
      </c>
      <c r="B29" s="8" t="s">
        <v>48</v>
      </c>
      <c r="C29" s="8" t="s">
        <v>92</v>
      </c>
      <c r="D29" s="6"/>
      <c r="E29" s="6"/>
      <c r="F29" s="6"/>
      <c r="G29" s="6"/>
      <c r="H29" s="6"/>
      <c r="I29" s="6"/>
      <c r="J29" s="6"/>
      <c r="K29" s="5"/>
      <c r="L29" s="5"/>
      <c r="M29" s="5"/>
      <c r="N29" s="5" t="s">
        <v>117</v>
      </c>
      <c r="O29" s="31" t="s">
        <v>117</v>
      </c>
      <c r="P29" s="6" t="s">
        <v>117</v>
      </c>
      <c r="Q29" s="6"/>
      <c r="R29" s="5"/>
      <c r="S29" s="5"/>
    </row>
    <row r="30" spans="1:19" x14ac:dyDescent="0.25">
      <c r="A30" s="1" t="s">
        <v>64</v>
      </c>
      <c r="B30" s="8" t="s">
        <v>49</v>
      </c>
      <c r="C30" s="8" t="s">
        <v>93</v>
      </c>
      <c r="D30" s="6" t="s">
        <v>117</v>
      </c>
      <c r="E30" s="6" t="s">
        <v>117</v>
      </c>
      <c r="F30" s="6"/>
      <c r="G30" s="6"/>
      <c r="H30" s="6" t="s">
        <v>117</v>
      </c>
      <c r="I30" s="6" t="s">
        <v>117</v>
      </c>
      <c r="J30" s="6" t="s">
        <v>117</v>
      </c>
      <c r="K30" s="5" t="s">
        <v>117</v>
      </c>
      <c r="L30" s="5" t="s">
        <v>117</v>
      </c>
      <c r="M30" s="5"/>
      <c r="N30" s="5" t="s">
        <v>117</v>
      </c>
      <c r="O30" s="31" t="s">
        <v>117</v>
      </c>
      <c r="P30" s="6" t="s">
        <v>117</v>
      </c>
      <c r="Q30" s="6" t="s">
        <v>117</v>
      </c>
      <c r="R30" s="5" t="s">
        <v>117</v>
      </c>
      <c r="S30" s="5"/>
    </row>
    <row r="31" spans="1:19" x14ac:dyDescent="0.25">
      <c r="A31" s="1" t="s">
        <v>50</v>
      </c>
      <c r="B31" s="9" t="s">
        <v>57</v>
      </c>
      <c r="C31" s="8" t="s">
        <v>94</v>
      </c>
      <c r="D31" s="6" t="s">
        <v>117</v>
      </c>
      <c r="E31" s="6" t="s">
        <v>117</v>
      </c>
      <c r="F31" s="6"/>
      <c r="G31" s="6"/>
      <c r="H31" s="6" t="s">
        <v>117</v>
      </c>
      <c r="I31" s="6"/>
      <c r="J31" s="6" t="s">
        <v>117</v>
      </c>
      <c r="K31" s="5" t="s">
        <v>117</v>
      </c>
      <c r="L31" s="5" t="s">
        <v>117</v>
      </c>
      <c r="M31" s="5" t="s">
        <v>117</v>
      </c>
      <c r="N31" s="5" t="s">
        <v>117</v>
      </c>
      <c r="O31" s="31" t="s">
        <v>117</v>
      </c>
      <c r="P31" s="6" t="s">
        <v>117</v>
      </c>
      <c r="Q31" s="6" t="s">
        <v>117</v>
      </c>
      <c r="R31" s="5" t="s">
        <v>117</v>
      </c>
      <c r="S31" s="5"/>
    </row>
    <row r="32" spans="1:19" ht="15.75" thickBot="1" x14ac:dyDescent="0.3">
      <c r="A32" s="2" t="s">
        <v>51</v>
      </c>
      <c r="B32" s="10" t="s">
        <v>52</v>
      </c>
      <c r="C32" s="10" t="s">
        <v>95</v>
      </c>
      <c r="D32" s="7"/>
      <c r="E32" s="7" t="s">
        <v>117</v>
      </c>
      <c r="F32" s="7"/>
      <c r="G32" s="7"/>
      <c r="H32" s="7" t="s">
        <v>117</v>
      </c>
      <c r="I32" s="7" t="s">
        <v>117</v>
      </c>
      <c r="J32" s="7"/>
      <c r="K32" s="36" t="s">
        <v>117</v>
      </c>
      <c r="L32" s="36" t="s">
        <v>117</v>
      </c>
      <c r="M32" s="36"/>
      <c r="N32" s="36"/>
      <c r="O32" s="37"/>
      <c r="P32" s="7"/>
      <c r="Q32" s="7"/>
      <c r="R32" s="36" t="s">
        <v>117</v>
      </c>
      <c r="S32" s="36"/>
    </row>
    <row r="33" spans="1:19" s="19" customFormat="1" ht="27" customHeight="1" x14ac:dyDescent="0.3">
      <c r="A33" s="32"/>
      <c r="B33" s="32"/>
      <c r="C33" s="32"/>
      <c r="D33" s="33"/>
      <c r="E33" s="33"/>
      <c r="F33" s="33"/>
      <c r="G33" s="33"/>
      <c r="H33" s="33"/>
      <c r="I33" s="33"/>
      <c r="J33" s="33"/>
      <c r="K33" s="33"/>
      <c r="L33" s="33"/>
      <c r="M33" s="33"/>
      <c r="N33" s="33"/>
      <c r="O33" s="33"/>
      <c r="P33" s="33"/>
      <c r="Q33" s="33"/>
      <c r="R33" s="33"/>
      <c r="S33" s="33"/>
    </row>
    <row r="34" spans="1:19" s="19" customFormat="1" ht="18.75" x14ac:dyDescent="0.3">
      <c r="A34" s="34"/>
      <c r="B34" s="34"/>
      <c r="C34" s="34"/>
      <c r="D34" s="35"/>
      <c r="E34" s="35"/>
      <c r="F34" s="35"/>
      <c r="G34" s="35"/>
      <c r="H34" s="35"/>
      <c r="I34" s="35"/>
      <c r="J34" s="35"/>
      <c r="K34" s="35"/>
      <c r="L34" s="35"/>
      <c r="M34" s="35"/>
      <c r="N34" s="35"/>
      <c r="O34" s="35"/>
      <c r="P34" s="35"/>
      <c r="Q34" s="35"/>
      <c r="R34" s="35"/>
      <c r="S34" s="35"/>
    </row>
  </sheetData>
  <sheetProtection algorithmName="SHA-512" hashValue="ITqlkipURnR8xNn23UjrQwKP8/W/7jFmNbSL8ZYjL0DzyWdtNrev9v446UtWje5Q1m12VZ0Sbc7o3hhCcdzOKw==" saltValue="X7Dqotbb5L6YcslE1fbusg==" spinCount="100000" sheet="1" objects="1" scenarios="1" selectLockedCells="1" selectUnlockedCells="1"/>
  <mergeCells count="2">
    <mergeCell ref="A1:A2"/>
    <mergeCell ref="D2:S2"/>
  </mergeCells>
  <pageMargins left="0.25" right="0.25"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14CC-DD2A-4BFE-B520-A1548BF5E219}">
  <sheetPr>
    <pageSetUpPr fitToPage="1"/>
  </sheetPr>
  <dimension ref="A1:M65"/>
  <sheetViews>
    <sheetView showGridLines="0" topLeftCell="D1" zoomScale="80" zoomScaleNormal="80" workbookViewId="0">
      <pane xSplit="1" ySplit="3" topLeftCell="E4" activePane="bottomRight" state="frozen"/>
      <selection activeCell="D1" sqref="D1"/>
      <selection pane="topRight" activeCell="E1" sqref="E1"/>
      <selection pane="bottomLeft" activeCell="D4" sqref="D4"/>
      <selection pane="bottomRight" activeCell="D1" sqref="A1:XFD1048576"/>
    </sheetView>
  </sheetViews>
  <sheetFormatPr defaultRowHeight="12.75" x14ac:dyDescent="0.2"/>
  <cols>
    <col min="1" max="1" width="43" style="79" hidden="1" customWidth="1"/>
    <col min="2" max="2" width="46.28515625" style="79" hidden="1" customWidth="1"/>
    <col min="3" max="3" width="20" style="79" hidden="1" customWidth="1"/>
    <col min="4" max="4" width="89.140625" style="101" customWidth="1"/>
    <col min="5" max="5" width="11.28515625" style="74" bestFit="1" customWidth="1"/>
    <col min="6" max="6" width="13.7109375" style="74" bestFit="1" customWidth="1"/>
    <col min="7" max="7" width="16.140625" style="74" customWidth="1"/>
    <col min="8" max="8" width="15.7109375" style="74" customWidth="1"/>
    <col min="9" max="9" width="15.42578125" style="74" customWidth="1"/>
    <col min="10" max="10" width="17.7109375" style="74" bestFit="1" customWidth="1"/>
    <col min="11" max="11" width="17" style="74" bestFit="1" customWidth="1"/>
    <col min="12" max="12" width="16" style="74" bestFit="1" customWidth="1"/>
    <col min="13" max="13" width="17.140625" style="74" bestFit="1" customWidth="1"/>
    <col min="14" max="16384" width="9.140625" style="79"/>
  </cols>
  <sheetData>
    <row r="1" spans="1:13" ht="27" thickBot="1" x14ac:dyDescent="0.45">
      <c r="A1" s="77"/>
      <c r="B1" s="78"/>
      <c r="C1" s="78"/>
      <c r="D1" s="111" t="s">
        <v>203</v>
      </c>
      <c r="E1" s="158" t="s">
        <v>202</v>
      </c>
      <c r="F1" s="159"/>
      <c r="G1" s="159"/>
      <c r="H1" s="159"/>
      <c r="I1" s="159"/>
      <c r="J1" s="159"/>
      <c r="K1" s="159"/>
      <c r="L1" s="159"/>
      <c r="M1" s="160"/>
    </row>
    <row r="2" spans="1:13" s="74" customFormat="1" ht="51.75" thickBot="1" x14ac:dyDescent="0.3">
      <c r="A2" s="80"/>
      <c r="B2" s="81"/>
      <c r="C2" s="81"/>
      <c r="D2" s="109"/>
      <c r="E2" s="102" t="s">
        <v>3</v>
      </c>
      <c r="F2" s="103" t="s">
        <v>53</v>
      </c>
      <c r="G2" s="103" t="s">
        <v>8</v>
      </c>
      <c r="H2" s="103" t="s">
        <v>10</v>
      </c>
      <c r="I2" s="103" t="s">
        <v>207</v>
      </c>
      <c r="J2" s="103" t="s">
        <v>14</v>
      </c>
      <c r="K2" s="103" t="s">
        <v>55</v>
      </c>
      <c r="L2" s="103" t="s">
        <v>214</v>
      </c>
      <c r="M2" s="104" t="s">
        <v>209</v>
      </c>
    </row>
    <row r="3" spans="1:13" ht="51.75" thickBot="1" x14ac:dyDescent="0.25">
      <c r="A3" s="82" t="s">
        <v>65</v>
      </c>
      <c r="B3" s="83" t="s">
        <v>0</v>
      </c>
      <c r="C3" s="84" t="s">
        <v>1</v>
      </c>
      <c r="D3" s="110" t="s">
        <v>165</v>
      </c>
      <c r="E3" s="105" t="s">
        <v>210</v>
      </c>
      <c r="F3" s="106" t="s">
        <v>204</v>
      </c>
      <c r="G3" s="106" t="s">
        <v>213</v>
      </c>
      <c r="H3" s="106" t="s">
        <v>212</v>
      </c>
      <c r="I3" s="106" t="s">
        <v>205</v>
      </c>
      <c r="J3" s="106" t="s">
        <v>206</v>
      </c>
      <c r="K3" s="107" t="s">
        <v>229</v>
      </c>
      <c r="L3" s="107" t="s">
        <v>208</v>
      </c>
      <c r="M3" s="108" t="s">
        <v>50</v>
      </c>
    </row>
    <row r="4" spans="1:13" ht="37.5" x14ac:dyDescent="0.2">
      <c r="A4" s="85" t="s">
        <v>5</v>
      </c>
      <c r="B4" s="86" t="s">
        <v>6</v>
      </c>
      <c r="C4" s="87" t="s">
        <v>69</v>
      </c>
      <c r="D4" s="119" t="s">
        <v>217</v>
      </c>
      <c r="E4" s="112"/>
      <c r="F4" s="113"/>
      <c r="G4" s="113"/>
      <c r="H4" s="113"/>
      <c r="I4" s="113"/>
      <c r="J4" s="114"/>
      <c r="K4" s="114"/>
      <c r="L4" s="114"/>
      <c r="M4" s="115"/>
    </row>
    <row r="5" spans="1:13" ht="15" x14ac:dyDescent="0.2">
      <c r="A5" s="85" t="s">
        <v>7</v>
      </c>
      <c r="B5" s="86" t="s">
        <v>8</v>
      </c>
      <c r="C5" s="87" t="s">
        <v>70</v>
      </c>
      <c r="D5" s="75" t="s">
        <v>166</v>
      </c>
      <c r="E5" s="73" t="s">
        <v>117</v>
      </c>
      <c r="G5" s="72" t="s">
        <v>117</v>
      </c>
      <c r="H5" s="72"/>
      <c r="I5" s="72"/>
      <c r="M5" s="97" t="s">
        <v>117</v>
      </c>
    </row>
    <row r="6" spans="1:13" ht="15" x14ac:dyDescent="0.2">
      <c r="A6" s="85" t="s">
        <v>9</v>
      </c>
      <c r="B6" s="86" t="s">
        <v>10</v>
      </c>
      <c r="C6" s="87" t="s">
        <v>71</v>
      </c>
      <c r="D6" s="75" t="s">
        <v>167</v>
      </c>
      <c r="E6" s="73" t="s">
        <v>117</v>
      </c>
      <c r="F6" s="72"/>
      <c r="G6" s="72" t="s">
        <v>117</v>
      </c>
      <c r="H6" s="72"/>
      <c r="I6" s="72"/>
      <c r="M6" s="97" t="s">
        <v>117</v>
      </c>
    </row>
    <row r="7" spans="1:13" ht="15" x14ac:dyDescent="0.2">
      <c r="A7" s="85" t="s">
        <v>13</v>
      </c>
      <c r="B7" s="86" t="s">
        <v>14</v>
      </c>
      <c r="C7" s="87" t="s">
        <v>73</v>
      </c>
      <c r="D7" s="75" t="s">
        <v>168</v>
      </c>
      <c r="E7" s="73" t="s">
        <v>117</v>
      </c>
      <c r="F7" s="72"/>
      <c r="G7" s="72"/>
      <c r="H7" s="72"/>
      <c r="I7" s="72"/>
      <c r="M7" s="97" t="s">
        <v>117</v>
      </c>
    </row>
    <row r="8" spans="1:13" ht="15" x14ac:dyDescent="0.2">
      <c r="A8" s="85"/>
      <c r="B8" s="86"/>
      <c r="C8" s="87"/>
      <c r="D8" s="76"/>
      <c r="E8" s="116"/>
      <c r="F8" s="117"/>
      <c r="G8" s="117"/>
      <c r="H8" s="117"/>
      <c r="I8" s="117"/>
      <c r="J8" s="99"/>
      <c r="K8" s="99"/>
      <c r="L8" s="99"/>
      <c r="M8" s="100"/>
    </row>
    <row r="9" spans="1:13" ht="37.5" x14ac:dyDescent="0.2">
      <c r="A9" s="85" t="s">
        <v>15</v>
      </c>
      <c r="B9" s="86" t="s">
        <v>16</v>
      </c>
      <c r="C9" s="87" t="s">
        <v>74</v>
      </c>
      <c r="D9" s="119" t="s">
        <v>218</v>
      </c>
      <c r="E9" s="112"/>
      <c r="F9" s="113"/>
      <c r="G9" s="113"/>
      <c r="H9" s="113"/>
      <c r="I9" s="113"/>
      <c r="J9" s="114"/>
      <c r="K9" s="114"/>
      <c r="L9" s="114"/>
      <c r="M9" s="115"/>
    </row>
    <row r="10" spans="1:13" ht="15" x14ac:dyDescent="0.2">
      <c r="A10" s="85" t="s">
        <v>17</v>
      </c>
      <c r="B10" s="86" t="s">
        <v>54</v>
      </c>
      <c r="C10" s="87" t="s">
        <v>75</v>
      </c>
      <c r="D10" s="75" t="s">
        <v>169</v>
      </c>
      <c r="E10" s="73" t="s">
        <v>117</v>
      </c>
      <c r="F10" s="72"/>
      <c r="G10" s="72" t="s">
        <v>117</v>
      </c>
      <c r="H10" s="72"/>
      <c r="I10" s="72"/>
      <c r="M10" s="97" t="s">
        <v>117</v>
      </c>
    </row>
    <row r="11" spans="1:13" ht="15" x14ac:dyDescent="0.2">
      <c r="A11" s="85" t="s">
        <v>18</v>
      </c>
      <c r="B11" s="86" t="s">
        <v>19</v>
      </c>
      <c r="C11" s="87" t="s">
        <v>76</v>
      </c>
      <c r="D11" s="75" t="s">
        <v>170</v>
      </c>
      <c r="E11" s="73"/>
      <c r="F11" s="72" t="s">
        <v>117</v>
      </c>
      <c r="G11" s="72" t="s">
        <v>117</v>
      </c>
      <c r="H11" s="72"/>
      <c r="I11" s="72"/>
      <c r="K11" s="74" t="s">
        <v>117</v>
      </c>
      <c r="M11" s="97" t="s">
        <v>117</v>
      </c>
    </row>
    <row r="12" spans="1:13" ht="15" x14ac:dyDescent="0.2">
      <c r="A12" s="85" t="s">
        <v>20</v>
      </c>
      <c r="B12" s="86" t="s">
        <v>21</v>
      </c>
      <c r="C12" s="87" t="s">
        <v>77</v>
      </c>
      <c r="D12" s="75" t="s">
        <v>171</v>
      </c>
      <c r="E12" s="73"/>
      <c r="F12" s="72"/>
      <c r="G12" s="72"/>
      <c r="H12" s="72"/>
      <c r="I12" s="72"/>
      <c r="M12" s="97"/>
    </row>
    <row r="13" spans="1:13" ht="15" x14ac:dyDescent="0.2">
      <c r="A13" s="85" t="s">
        <v>22</v>
      </c>
      <c r="B13" s="86" t="s">
        <v>23</v>
      </c>
      <c r="C13" s="87" t="s">
        <v>78</v>
      </c>
      <c r="D13" s="75" t="s">
        <v>172</v>
      </c>
      <c r="E13" s="73" t="s">
        <v>117</v>
      </c>
      <c r="F13" s="72"/>
      <c r="G13" s="72"/>
      <c r="H13" s="72"/>
      <c r="I13" s="72"/>
      <c r="J13" s="74" t="s">
        <v>117</v>
      </c>
      <c r="M13" s="97"/>
    </row>
    <row r="14" spans="1:13" ht="15" x14ac:dyDescent="0.2">
      <c r="A14" s="85"/>
      <c r="B14" s="86"/>
      <c r="C14" s="87"/>
      <c r="D14" s="76"/>
      <c r="E14" s="116"/>
      <c r="F14" s="117"/>
      <c r="G14" s="117"/>
      <c r="H14" s="117"/>
      <c r="I14" s="117"/>
      <c r="J14" s="99"/>
      <c r="K14" s="99"/>
      <c r="L14" s="99"/>
      <c r="M14" s="100"/>
    </row>
    <row r="15" spans="1:13" ht="37.5" x14ac:dyDescent="0.2">
      <c r="A15" s="85" t="s">
        <v>24</v>
      </c>
      <c r="B15" s="86" t="s">
        <v>25</v>
      </c>
      <c r="C15" s="87" t="s">
        <v>79</v>
      </c>
      <c r="D15" s="119" t="s">
        <v>216</v>
      </c>
      <c r="E15" s="112"/>
      <c r="F15" s="113"/>
      <c r="G15" s="113"/>
      <c r="H15" s="113"/>
      <c r="I15" s="113"/>
      <c r="J15" s="114"/>
      <c r="K15" s="114"/>
      <c r="L15" s="114"/>
      <c r="M15" s="115"/>
    </row>
    <row r="16" spans="1:13" ht="15" x14ac:dyDescent="0.2">
      <c r="A16" s="85" t="s">
        <v>26</v>
      </c>
      <c r="B16" s="86" t="s">
        <v>27</v>
      </c>
      <c r="C16" s="87" t="s">
        <v>80</v>
      </c>
      <c r="D16" s="75" t="s">
        <v>173</v>
      </c>
      <c r="E16" s="73" t="s">
        <v>117</v>
      </c>
      <c r="F16" s="72" t="s">
        <v>117</v>
      </c>
      <c r="G16" s="72" t="s">
        <v>117</v>
      </c>
      <c r="H16" s="72"/>
      <c r="I16" s="72" t="s">
        <v>117</v>
      </c>
      <c r="J16" s="74" t="s">
        <v>117</v>
      </c>
      <c r="K16" s="74" t="s">
        <v>117</v>
      </c>
      <c r="L16" s="74" t="s">
        <v>117</v>
      </c>
      <c r="M16" s="97" t="s">
        <v>117</v>
      </c>
    </row>
    <row r="17" spans="1:13" ht="15" x14ac:dyDescent="0.2">
      <c r="A17" s="85" t="s">
        <v>28</v>
      </c>
      <c r="B17" s="88" t="s">
        <v>55</v>
      </c>
      <c r="C17" s="87" t="s">
        <v>81</v>
      </c>
      <c r="D17" s="75" t="s">
        <v>228</v>
      </c>
      <c r="E17" s="73" t="s">
        <v>117</v>
      </c>
      <c r="F17" s="72" t="s">
        <v>117</v>
      </c>
      <c r="G17" s="72" t="s">
        <v>117</v>
      </c>
      <c r="H17" s="72" t="s">
        <v>117</v>
      </c>
      <c r="I17" s="72" t="s">
        <v>117</v>
      </c>
      <c r="J17" s="74" t="s">
        <v>117</v>
      </c>
      <c r="K17" s="74" t="s">
        <v>117</v>
      </c>
      <c r="L17" s="74" t="s">
        <v>117</v>
      </c>
      <c r="M17" s="97" t="s">
        <v>117</v>
      </c>
    </row>
    <row r="18" spans="1:13" ht="15" x14ac:dyDescent="0.2">
      <c r="A18" s="85" t="s">
        <v>29</v>
      </c>
      <c r="B18" s="86" t="s">
        <v>30</v>
      </c>
      <c r="C18" s="87" t="s">
        <v>82</v>
      </c>
      <c r="D18" s="75" t="s">
        <v>174</v>
      </c>
      <c r="E18" s="73" t="s">
        <v>117</v>
      </c>
      <c r="F18" s="72" t="s">
        <v>117</v>
      </c>
      <c r="G18" s="72"/>
      <c r="H18" s="72"/>
      <c r="I18" s="72" t="s">
        <v>117</v>
      </c>
      <c r="J18" s="74" t="s">
        <v>117</v>
      </c>
      <c r="K18" s="74" t="s">
        <v>117</v>
      </c>
      <c r="L18" s="74" t="s">
        <v>117</v>
      </c>
      <c r="M18" s="97" t="s">
        <v>117</v>
      </c>
    </row>
    <row r="19" spans="1:13" ht="15" x14ac:dyDescent="0.2">
      <c r="A19" s="85"/>
      <c r="B19" s="86"/>
      <c r="C19" s="87"/>
      <c r="D19" s="76"/>
      <c r="E19" s="116"/>
      <c r="F19" s="117"/>
      <c r="G19" s="117"/>
      <c r="H19" s="117"/>
      <c r="I19" s="117"/>
      <c r="J19" s="99"/>
      <c r="K19" s="99"/>
      <c r="L19" s="99"/>
      <c r="M19" s="100"/>
    </row>
    <row r="20" spans="1:13" ht="37.5" x14ac:dyDescent="0.2">
      <c r="A20" s="85" t="s">
        <v>31</v>
      </c>
      <c r="B20" s="86" t="s">
        <v>32</v>
      </c>
      <c r="C20" s="87" t="s">
        <v>83</v>
      </c>
      <c r="D20" s="119" t="s">
        <v>219</v>
      </c>
      <c r="E20" s="112"/>
      <c r="F20" s="113"/>
      <c r="G20" s="113"/>
      <c r="H20" s="113"/>
      <c r="I20" s="113"/>
      <c r="J20" s="114"/>
      <c r="K20" s="114"/>
      <c r="L20" s="114"/>
      <c r="M20" s="115"/>
    </row>
    <row r="21" spans="1:13" ht="15" customHeight="1" x14ac:dyDescent="0.2">
      <c r="A21" s="85" t="s">
        <v>35</v>
      </c>
      <c r="B21" s="86" t="s">
        <v>36</v>
      </c>
      <c r="C21" s="87" t="s">
        <v>85</v>
      </c>
      <c r="D21" s="75" t="s">
        <v>175</v>
      </c>
      <c r="E21" s="73" t="s">
        <v>117</v>
      </c>
      <c r="F21" s="72" t="s">
        <v>117</v>
      </c>
      <c r="G21" s="72" t="s">
        <v>117</v>
      </c>
      <c r="H21" s="72"/>
      <c r="I21" s="72"/>
      <c r="K21" s="74" t="s">
        <v>117</v>
      </c>
      <c r="L21" s="74" t="s">
        <v>117</v>
      </c>
      <c r="M21" s="97" t="s">
        <v>117</v>
      </c>
    </row>
    <row r="22" spans="1:13" ht="15" x14ac:dyDescent="0.2">
      <c r="A22" s="85" t="s">
        <v>37</v>
      </c>
      <c r="B22" s="86" t="s">
        <v>38</v>
      </c>
      <c r="C22" s="87" t="s">
        <v>86</v>
      </c>
      <c r="D22" s="75" t="s">
        <v>176</v>
      </c>
      <c r="E22" s="73" t="s">
        <v>117</v>
      </c>
      <c r="F22" s="72" t="s">
        <v>117</v>
      </c>
      <c r="G22" s="72" t="s">
        <v>117</v>
      </c>
      <c r="H22" s="72"/>
      <c r="I22" s="72"/>
      <c r="K22" s="74" t="s">
        <v>117</v>
      </c>
      <c r="L22" s="74" t="s">
        <v>117</v>
      </c>
      <c r="M22" s="97" t="s">
        <v>117</v>
      </c>
    </row>
    <row r="23" spans="1:13" ht="15" x14ac:dyDescent="0.2">
      <c r="A23" s="85"/>
      <c r="B23" s="86"/>
      <c r="C23" s="87"/>
      <c r="D23" s="76"/>
      <c r="E23" s="116"/>
      <c r="F23" s="117"/>
      <c r="G23" s="117"/>
      <c r="H23" s="117"/>
      <c r="I23" s="117"/>
      <c r="J23" s="99"/>
      <c r="K23" s="99"/>
      <c r="L23" s="99"/>
      <c r="M23" s="100"/>
    </row>
    <row r="24" spans="1:13" ht="36.75" customHeight="1" x14ac:dyDescent="0.2">
      <c r="A24" s="85" t="s">
        <v>40</v>
      </c>
      <c r="B24" s="86" t="s">
        <v>41</v>
      </c>
      <c r="C24" s="87" t="s">
        <v>88</v>
      </c>
      <c r="D24" s="119" t="s">
        <v>220</v>
      </c>
      <c r="E24" s="112"/>
      <c r="F24" s="113"/>
      <c r="G24" s="113"/>
      <c r="H24" s="113"/>
      <c r="I24" s="113"/>
      <c r="J24" s="114"/>
      <c r="K24" s="114"/>
      <c r="L24" s="114"/>
      <c r="M24" s="115"/>
    </row>
    <row r="25" spans="1:13" ht="15" x14ac:dyDescent="0.2">
      <c r="A25" s="85" t="s">
        <v>42</v>
      </c>
      <c r="B25" s="88" t="s">
        <v>41</v>
      </c>
      <c r="C25" s="87" t="s">
        <v>89</v>
      </c>
      <c r="D25" s="75" t="s">
        <v>177</v>
      </c>
      <c r="E25" s="73" t="s">
        <v>117</v>
      </c>
      <c r="F25" s="72"/>
      <c r="G25" s="72" t="s">
        <v>117</v>
      </c>
      <c r="H25" s="72"/>
      <c r="I25" s="72"/>
      <c r="L25" s="74" t="s">
        <v>117</v>
      </c>
      <c r="M25" s="97" t="s">
        <v>117</v>
      </c>
    </row>
    <row r="26" spans="1:13" ht="15" x14ac:dyDescent="0.2">
      <c r="A26" s="85" t="s">
        <v>43</v>
      </c>
      <c r="B26" s="86" t="s">
        <v>44</v>
      </c>
      <c r="C26" s="87" t="s">
        <v>90</v>
      </c>
      <c r="D26" s="75" t="s">
        <v>178</v>
      </c>
      <c r="E26" s="73"/>
      <c r="F26" s="72"/>
      <c r="G26" s="72"/>
      <c r="H26" s="72"/>
      <c r="I26" s="72"/>
      <c r="M26" s="97"/>
    </row>
    <row r="27" spans="1:13" ht="15" x14ac:dyDescent="0.2">
      <c r="A27" s="85" t="s">
        <v>45</v>
      </c>
      <c r="B27" s="86" t="s">
        <v>46</v>
      </c>
      <c r="C27" s="87" t="s">
        <v>91</v>
      </c>
      <c r="D27" s="75" t="s">
        <v>179</v>
      </c>
      <c r="E27" s="73" t="s">
        <v>117</v>
      </c>
      <c r="F27" s="72"/>
      <c r="G27" s="72"/>
      <c r="H27" s="72"/>
      <c r="I27" s="72"/>
      <c r="L27" s="74" t="s">
        <v>117</v>
      </c>
      <c r="M27" s="97" t="s">
        <v>117</v>
      </c>
    </row>
    <row r="28" spans="1:13" ht="15" x14ac:dyDescent="0.2">
      <c r="A28" s="85" t="s">
        <v>47</v>
      </c>
      <c r="B28" s="86" t="s">
        <v>48</v>
      </c>
      <c r="C28" s="87" t="s">
        <v>92</v>
      </c>
      <c r="D28" s="75" t="s">
        <v>180</v>
      </c>
      <c r="E28" s="73" t="s">
        <v>117</v>
      </c>
      <c r="F28" s="72"/>
      <c r="G28" s="72"/>
      <c r="H28" s="72"/>
      <c r="I28" s="72"/>
      <c r="L28" s="74" t="s">
        <v>117</v>
      </c>
      <c r="M28" s="97" t="s">
        <v>117</v>
      </c>
    </row>
    <row r="29" spans="1:13" ht="15" x14ac:dyDescent="0.2">
      <c r="A29" s="85"/>
      <c r="B29" s="86"/>
      <c r="C29" s="87"/>
      <c r="D29" s="76"/>
      <c r="E29" s="116"/>
      <c r="F29" s="117"/>
      <c r="G29" s="117"/>
      <c r="H29" s="117"/>
      <c r="I29" s="117"/>
      <c r="J29" s="99"/>
      <c r="K29" s="99"/>
      <c r="L29" s="99"/>
      <c r="M29" s="100"/>
    </row>
    <row r="30" spans="1:13" ht="37.5" x14ac:dyDescent="0.2">
      <c r="A30" s="85" t="s">
        <v>64</v>
      </c>
      <c r="B30" s="86" t="s">
        <v>49</v>
      </c>
      <c r="C30" s="87" t="s">
        <v>93</v>
      </c>
      <c r="D30" s="119" t="s">
        <v>215</v>
      </c>
      <c r="E30" s="112"/>
      <c r="F30" s="113"/>
      <c r="G30" s="113"/>
      <c r="H30" s="113"/>
      <c r="I30" s="113"/>
      <c r="J30" s="114"/>
      <c r="K30" s="114"/>
      <c r="L30" s="114"/>
      <c r="M30" s="115"/>
    </row>
    <row r="31" spans="1:13" ht="15" x14ac:dyDescent="0.2">
      <c r="A31" s="85" t="s">
        <v>50</v>
      </c>
      <c r="B31" s="88" t="s">
        <v>57</v>
      </c>
      <c r="C31" s="87" t="s">
        <v>94</v>
      </c>
      <c r="D31" s="75" t="s">
        <v>181</v>
      </c>
      <c r="E31" s="73" t="s">
        <v>117</v>
      </c>
      <c r="F31" s="72"/>
      <c r="G31" s="72"/>
      <c r="H31" s="72"/>
      <c r="I31" s="72"/>
      <c r="L31" s="74" t="s">
        <v>117</v>
      </c>
      <c r="M31" s="97" t="s">
        <v>117</v>
      </c>
    </row>
    <row r="32" spans="1:13" ht="15.75" thickBot="1" x14ac:dyDescent="0.25">
      <c r="A32" s="89" t="s">
        <v>51</v>
      </c>
      <c r="B32" s="90" t="s">
        <v>52</v>
      </c>
      <c r="C32" s="91" t="s">
        <v>95</v>
      </c>
      <c r="D32" s="75" t="s">
        <v>182</v>
      </c>
      <c r="E32" s="73" t="s">
        <v>117</v>
      </c>
      <c r="F32" s="72"/>
      <c r="G32" s="72" t="s">
        <v>117</v>
      </c>
      <c r="H32" s="72"/>
      <c r="I32" s="72"/>
      <c r="K32" s="74" t="s">
        <v>117</v>
      </c>
      <c r="L32" s="74" t="s">
        <v>117</v>
      </c>
      <c r="M32" s="97" t="s">
        <v>117</v>
      </c>
    </row>
    <row r="33" spans="1:13" ht="15" x14ac:dyDescent="0.2">
      <c r="A33" s="92"/>
      <c r="B33" s="92"/>
      <c r="C33" s="92"/>
      <c r="D33" s="75" t="s">
        <v>183</v>
      </c>
      <c r="E33" s="93" t="s">
        <v>117</v>
      </c>
      <c r="F33" s="94"/>
      <c r="G33" s="94" t="s">
        <v>117</v>
      </c>
      <c r="H33" s="94"/>
      <c r="I33" s="94"/>
      <c r="J33" s="94"/>
      <c r="K33" s="94"/>
      <c r="L33" s="94" t="s">
        <v>117</v>
      </c>
      <c r="M33" s="95" t="s">
        <v>117</v>
      </c>
    </row>
    <row r="34" spans="1:13" ht="15" x14ac:dyDescent="0.2">
      <c r="D34" s="75" t="s">
        <v>184</v>
      </c>
      <c r="E34" s="96" t="s">
        <v>117</v>
      </c>
      <c r="G34" s="74" t="s">
        <v>117</v>
      </c>
      <c r="M34" s="97" t="s">
        <v>117</v>
      </c>
    </row>
    <row r="35" spans="1:13" ht="15" x14ac:dyDescent="0.2">
      <c r="D35" s="75" t="s">
        <v>185</v>
      </c>
      <c r="E35" s="96"/>
      <c r="G35" s="74" t="s">
        <v>117</v>
      </c>
      <c r="M35" s="97"/>
    </row>
    <row r="36" spans="1:13" ht="15" x14ac:dyDescent="0.2">
      <c r="D36" s="76"/>
      <c r="E36" s="98"/>
      <c r="F36" s="99"/>
      <c r="G36" s="99"/>
      <c r="H36" s="99"/>
      <c r="I36" s="99"/>
      <c r="J36" s="99"/>
      <c r="K36" s="99"/>
      <c r="L36" s="99"/>
      <c r="M36" s="100"/>
    </row>
    <row r="37" spans="1:13" ht="37.5" x14ac:dyDescent="0.2">
      <c r="D37" s="119" t="s">
        <v>221</v>
      </c>
      <c r="E37" s="118"/>
      <c r="F37" s="114"/>
      <c r="G37" s="114"/>
      <c r="H37" s="114"/>
      <c r="I37" s="114"/>
      <c r="J37" s="114"/>
      <c r="K37" s="114"/>
      <c r="L37" s="114"/>
      <c r="M37" s="115"/>
    </row>
    <row r="38" spans="1:13" ht="15" x14ac:dyDescent="0.2">
      <c r="D38" s="75" t="s">
        <v>186</v>
      </c>
      <c r="E38" s="96" t="s">
        <v>117</v>
      </c>
      <c r="F38" s="74" t="s">
        <v>117</v>
      </c>
      <c r="G38" s="74" t="s">
        <v>117</v>
      </c>
      <c r="I38" s="74" t="s">
        <v>117</v>
      </c>
      <c r="K38" s="74" t="s">
        <v>117</v>
      </c>
      <c r="L38" s="74" t="s">
        <v>117</v>
      </c>
      <c r="M38" s="97" t="s">
        <v>117</v>
      </c>
    </row>
    <row r="39" spans="1:13" ht="15" x14ac:dyDescent="0.2">
      <c r="D39" s="75" t="s">
        <v>187</v>
      </c>
      <c r="E39" s="96" t="s">
        <v>117</v>
      </c>
      <c r="F39" s="74" t="s">
        <v>117</v>
      </c>
      <c r="G39" s="74" t="s">
        <v>117</v>
      </c>
      <c r="I39" s="74" t="s">
        <v>117</v>
      </c>
      <c r="K39" s="74" t="s">
        <v>117</v>
      </c>
      <c r="L39" s="74" t="s">
        <v>117</v>
      </c>
      <c r="M39" s="97" t="s">
        <v>117</v>
      </c>
    </row>
    <row r="40" spans="1:13" ht="15" x14ac:dyDescent="0.2">
      <c r="D40" s="76"/>
      <c r="E40" s="98"/>
      <c r="F40" s="99"/>
      <c r="G40" s="99"/>
      <c r="H40" s="99"/>
      <c r="I40" s="99"/>
      <c r="J40" s="99"/>
      <c r="K40" s="99"/>
      <c r="L40" s="99"/>
      <c r="M40" s="100"/>
    </row>
    <row r="41" spans="1:13" ht="37.5" x14ac:dyDescent="0.2">
      <c r="D41" s="119" t="s">
        <v>222</v>
      </c>
      <c r="E41" s="118"/>
      <c r="F41" s="114"/>
      <c r="G41" s="114"/>
      <c r="H41" s="114"/>
      <c r="I41" s="114"/>
      <c r="J41" s="114"/>
      <c r="K41" s="114"/>
      <c r="L41" s="114"/>
      <c r="M41" s="115"/>
    </row>
    <row r="42" spans="1:13" ht="15" x14ac:dyDescent="0.2">
      <c r="D42" s="75" t="s">
        <v>188</v>
      </c>
      <c r="E42" s="96" t="s">
        <v>117</v>
      </c>
      <c r="G42" s="74" t="s">
        <v>117</v>
      </c>
      <c r="M42" s="97"/>
    </row>
    <row r="43" spans="1:13" ht="15" x14ac:dyDescent="0.2">
      <c r="D43" s="75" t="s">
        <v>189</v>
      </c>
      <c r="E43" s="96"/>
      <c r="F43" s="74" t="s">
        <v>117</v>
      </c>
      <c r="G43" s="74" t="s">
        <v>117</v>
      </c>
      <c r="I43" s="74" t="s">
        <v>117</v>
      </c>
      <c r="K43" s="74" t="s">
        <v>117</v>
      </c>
      <c r="L43" s="74" t="s">
        <v>117</v>
      </c>
      <c r="M43" s="97" t="s">
        <v>117</v>
      </c>
    </row>
    <row r="44" spans="1:13" ht="15" x14ac:dyDescent="0.2">
      <c r="D44" s="76"/>
      <c r="E44" s="98"/>
      <c r="F44" s="99"/>
      <c r="G44" s="99"/>
      <c r="H44" s="99"/>
      <c r="I44" s="99"/>
      <c r="J44" s="99"/>
      <c r="K44" s="99"/>
      <c r="L44" s="99"/>
      <c r="M44" s="100"/>
    </row>
    <row r="45" spans="1:13" ht="37.5" x14ac:dyDescent="0.2">
      <c r="D45" s="119" t="s">
        <v>223</v>
      </c>
      <c r="E45" s="118"/>
      <c r="F45" s="114"/>
      <c r="G45" s="114"/>
      <c r="H45" s="114"/>
      <c r="I45" s="114"/>
      <c r="J45" s="114"/>
      <c r="K45" s="114"/>
      <c r="L45" s="114"/>
      <c r="M45" s="115"/>
    </row>
    <row r="46" spans="1:13" ht="15" x14ac:dyDescent="0.2">
      <c r="D46" s="75" t="s">
        <v>190</v>
      </c>
      <c r="E46" s="96" t="s">
        <v>117</v>
      </c>
      <c r="F46" s="74" t="s">
        <v>117</v>
      </c>
      <c r="G46" s="74" t="s">
        <v>117</v>
      </c>
      <c r="I46" s="74" t="s">
        <v>117</v>
      </c>
      <c r="J46" s="74" t="s">
        <v>117</v>
      </c>
      <c r="K46" s="74" t="s">
        <v>117</v>
      </c>
      <c r="L46" s="74" t="s">
        <v>117</v>
      </c>
      <c r="M46" s="97" t="s">
        <v>117</v>
      </c>
    </row>
    <row r="47" spans="1:13" ht="15" x14ac:dyDescent="0.2">
      <c r="D47" s="75" t="s">
        <v>191</v>
      </c>
      <c r="E47" s="96" t="s">
        <v>117</v>
      </c>
      <c r="G47" s="74" t="s">
        <v>117</v>
      </c>
      <c r="I47" s="74" t="s">
        <v>117</v>
      </c>
      <c r="J47" s="74" t="s">
        <v>117</v>
      </c>
      <c r="K47" s="74" t="s">
        <v>117</v>
      </c>
      <c r="L47" s="74" t="s">
        <v>117</v>
      </c>
      <c r="M47" s="97" t="s">
        <v>117</v>
      </c>
    </row>
    <row r="48" spans="1:13" ht="15" x14ac:dyDescent="0.2">
      <c r="D48" s="75" t="s">
        <v>192</v>
      </c>
      <c r="E48" s="96" t="s">
        <v>117</v>
      </c>
      <c r="G48" s="74" t="s">
        <v>117</v>
      </c>
      <c r="J48" s="74" t="s">
        <v>117</v>
      </c>
      <c r="K48" s="74" t="s">
        <v>117</v>
      </c>
      <c r="L48" s="74" t="s">
        <v>117</v>
      </c>
      <c r="M48" s="97" t="s">
        <v>117</v>
      </c>
    </row>
    <row r="49" spans="4:13" ht="15" x14ac:dyDescent="0.2">
      <c r="D49" s="76"/>
      <c r="E49" s="98"/>
      <c r="F49" s="99"/>
      <c r="G49" s="99"/>
      <c r="H49" s="99"/>
      <c r="I49" s="99"/>
      <c r="J49" s="99"/>
      <c r="K49" s="99"/>
      <c r="L49" s="99"/>
      <c r="M49" s="100"/>
    </row>
    <row r="50" spans="4:13" ht="37.5" x14ac:dyDescent="0.2">
      <c r="D50" s="119" t="s">
        <v>224</v>
      </c>
      <c r="E50" s="118"/>
      <c r="F50" s="114"/>
      <c r="G50" s="114"/>
      <c r="H50" s="114"/>
      <c r="I50" s="114"/>
      <c r="J50" s="114"/>
      <c r="K50" s="114"/>
      <c r="L50" s="114"/>
      <c r="M50" s="115"/>
    </row>
    <row r="51" spans="4:13" ht="15" x14ac:dyDescent="0.2">
      <c r="D51" s="75" t="s">
        <v>193</v>
      </c>
      <c r="E51" s="96"/>
      <c r="M51" s="97" t="s">
        <v>117</v>
      </c>
    </row>
    <row r="52" spans="4:13" ht="15" x14ac:dyDescent="0.2">
      <c r="D52" s="75" t="s">
        <v>194</v>
      </c>
      <c r="E52" s="96"/>
      <c r="M52" s="97"/>
    </row>
    <row r="53" spans="4:13" ht="15" x14ac:dyDescent="0.2">
      <c r="D53" s="75" t="s">
        <v>195</v>
      </c>
      <c r="E53" s="96"/>
      <c r="I53" s="74" t="s">
        <v>117</v>
      </c>
      <c r="J53" s="74" t="s">
        <v>117</v>
      </c>
      <c r="M53" s="97"/>
    </row>
    <row r="54" spans="4:13" ht="15" x14ac:dyDescent="0.2">
      <c r="D54" s="76"/>
      <c r="E54" s="98"/>
      <c r="F54" s="99"/>
      <c r="G54" s="99"/>
      <c r="H54" s="99"/>
      <c r="I54" s="99"/>
      <c r="J54" s="99"/>
      <c r="K54" s="99"/>
      <c r="L54" s="99"/>
      <c r="M54" s="100"/>
    </row>
    <row r="55" spans="4:13" ht="37.5" x14ac:dyDescent="0.2">
      <c r="D55" s="119" t="s">
        <v>225</v>
      </c>
      <c r="E55" s="118"/>
      <c r="F55" s="114"/>
      <c r="G55" s="114"/>
      <c r="H55" s="114"/>
      <c r="I55" s="114"/>
      <c r="J55" s="114"/>
      <c r="K55" s="114"/>
      <c r="L55" s="114"/>
      <c r="M55" s="115"/>
    </row>
    <row r="56" spans="4:13" ht="15" x14ac:dyDescent="0.2">
      <c r="D56" s="75" t="s">
        <v>196</v>
      </c>
      <c r="E56" s="96" t="s">
        <v>117</v>
      </c>
      <c r="G56" s="74" t="s">
        <v>117</v>
      </c>
      <c r="M56" s="97" t="s">
        <v>117</v>
      </c>
    </row>
    <row r="57" spans="4:13" ht="15" x14ac:dyDescent="0.2">
      <c r="D57" s="75" t="s">
        <v>197</v>
      </c>
      <c r="E57" s="96" t="s">
        <v>117</v>
      </c>
      <c r="F57" s="74" t="s">
        <v>117</v>
      </c>
      <c r="G57" s="74" t="s">
        <v>117</v>
      </c>
      <c r="K57" s="74" t="s">
        <v>117</v>
      </c>
      <c r="L57" s="74" t="s">
        <v>117</v>
      </c>
      <c r="M57" s="97" t="s">
        <v>117</v>
      </c>
    </row>
    <row r="58" spans="4:13" ht="15" x14ac:dyDescent="0.2">
      <c r="D58" s="76"/>
      <c r="E58" s="98"/>
      <c r="F58" s="99"/>
      <c r="G58" s="99"/>
      <c r="H58" s="99"/>
      <c r="I58" s="99"/>
      <c r="J58" s="99"/>
      <c r="K58" s="99"/>
      <c r="L58" s="99"/>
      <c r="M58" s="100"/>
    </row>
    <row r="59" spans="4:13" ht="56.25" x14ac:dyDescent="0.2">
      <c r="D59" s="119" t="s">
        <v>226</v>
      </c>
      <c r="E59" s="118"/>
      <c r="F59" s="114"/>
      <c r="G59" s="114"/>
      <c r="H59" s="114"/>
      <c r="I59" s="114"/>
      <c r="J59" s="114"/>
      <c r="K59" s="114"/>
      <c r="L59" s="114"/>
      <c r="M59" s="115"/>
    </row>
    <row r="60" spans="4:13" ht="15" x14ac:dyDescent="0.2">
      <c r="D60" s="75" t="s">
        <v>198</v>
      </c>
      <c r="E60" s="96" t="s">
        <v>117</v>
      </c>
      <c r="M60" s="97" t="s">
        <v>117</v>
      </c>
    </row>
    <row r="61" spans="4:13" ht="15" x14ac:dyDescent="0.2">
      <c r="D61" s="75" t="s">
        <v>199</v>
      </c>
      <c r="E61" s="96" t="s">
        <v>117</v>
      </c>
      <c r="F61" s="74" t="s">
        <v>117</v>
      </c>
      <c r="G61" s="74" t="s">
        <v>117</v>
      </c>
      <c r="K61" s="74" t="s">
        <v>117</v>
      </c>
      <c r="L61" s="74" t="s">
        <v>117</v>
      </c>
      <c r="M61" s="97" t="s">
        <v>117</v>
      </c>
    </row>
    <row r="62" spans="4:13" ht="15" x14ac:dyDescent="0.2">
      <c r="D62" s="76"/>
      <c r="E62" s="98"/>
      <c r="F62" s="99"/>
      <c r="G62" s="99"/>
      <c r="H62" s="99"/>
      <c r="I62" s="99"/>
      <c r="J62" s="99"/>
      <c r="K62" s="99"/>
      <c r="L62" s="99"/>
      <c r="M62" s="100"/>
    </row>
    <row r="63" spans="4:13" ht="37.5" x14ac:dyDescent="0.2">
      <c r="D63" s="120" t="s">
        <v>227</v>
      </c>
      <c r="E63" s="96"/>
      <c r="M63" s="97"/>
    </row>
    <row r="64" spans="4:13" ht="15" x14ac:dyDescent="0.2">
      <c r="D64" s="75" t="s">
        <v>200</v>
      </c>
      <c r="E64" s="96"/>
      <c r="M64" s="97"/>
    </row>
    <row r="65" spans="4:13" ht="15" x14ac:dyDescent="0.2">
      <c r="D65" s="76" t="s">
        <v>201</v>
      </c>
      <c r="E65" s="98" t="s">
        <v>117</v>
      </c>
      <c r="F65" s="99" t="s">
        <v>117</v>
      </c>
      <c r="G65" s="99" t="s">
        <v>117</v>
      </c>
      <c r="H65" s="99" t="s">
        <v>117</v>
      </c>
      <c r="I65" s="99" t="s">
        <v>117</v>
      </c>
      <c r="J65" s="99" t="s">
        <v>117</v>
      </c>
      <c r="K65" s="99" t="s">
        <v>117</v>
      </c>
      <c r="L65" s="99" t="s">
        <v>117</v>
      </c>
      <c r="M65" s="100" t="s">
        <v>117</v>
      </c>
    </row>
  </sheetData>
  <sheetProtection algorithmName="SHA-512" hashValue="9qDf6vpJ+jv8so/P6pT3WZkRuAegiBj7ZGbaKzPHXA+UmTiRdqIVJYN5dkDm5X3mcxKU8ISsxzchpyNaUQ4DXg==" saltValue="pLZTR0bMjrsAffBVkWDJXg==" spinCount="100000" sheet="1" objects="1" scenarios="1" selectLockedCells="1" selectUnlockedCells="1"/>
  <mergeCells count="1">
    <mergeCell ref="E1:M1"/>
  </mergeCells>
  <pageMargins left="0.25" right="0.25" top="0.75" bottom="0.75" header="0.3" footer="0.3"/>
  <pageSetup paperSize="9" scale="6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9D919-6F30-443E-9238-4170ECD7CC24}">
  <sheetPr>
    <pageSetUpPr fitToPage="1"/>
  </sheetPr>
  <dimension ref="A1:P112"/>
  <sheetViews>
    <sheetView showGridLines="0" topLeftCell="D1" zoomScale="80" zoomScaleNormal="80" workbookViewId="0">
      <pane xSplit="1" ySplit="3" topLeftCell="E4" activePane="bottomRight" state="frozen"/>
      <selection activeCell="D1" sqref="D1"/>
      <selection pane="topRight" activeCell="E1" sqref="E1"/>
      <selection pane="bottomLeft" activeCell="D4" sqref="D4"/>
      <selection pane="bottomRight" activeCell="D1" sqref="A1:XFD1048576"/>
    </sheetView>
  </sheetViews>
  <sheetFormatPr defaultRowHeight="12.75" x14ac:dyDescent="0.2"/>
  <cols>
    <col min="1" max="1" width="43" style="79" hidden="1" customWidth="1"/>
    <col min="2" max="2" width="46.28515625" style="79" hidden="1" customWidth="1"/>
    <col min="3" max="3" width="20" style="79" hidden="1" customWidth="1"/>
    <col min="4" max="4" width="84.7109375" style="101" customWidth="1"/>
    <col min="5" max="6" width="14.42578125" style="74" customWidth="1"/>
    <col min="7" max="7" width="16.28515625" style="79" customWidth="1"/>
    <col min="8" max="8" width="15.5703125" style="79" customWidth="1"/>
    <col min="9" max="10" width="13" style="79" customWidth="1"/>
    <col min="11" max="11" width="15.28515625" style="79" customWidth="1"/>
    <col min="12" max="12" width="12.140625" style="79" customWidth="1"/>
    <col min="13" max="13" width="12.85546875" style="79" customWidth="1"/>
    <col min="14" max="14" width="14.85546875" style="79" customWidth="1"/>
    <col min="15" max="15" width="13" style="79" customWidth="1"/>
    <col min="16" max="16" width="17.42578125" style="79" customWidth="1"/>
    <col min="17" max="16384" width="9.140625" style="79"/>
  </cols>
  <sheetData>
    <row r="1" spans="1:16" ht="53.25" thickBot="1" x14ac:dyDescent="0.45">
      <c r="A1" s="77"/>
      <c r="B1" s="78"/>
      <c r="C1" s="78"/>
      <c r="D1" s="127" t="s">
        <v>235</v>
      </c>
      <c r="E1" s="158" t="s">
        <v>202</v>
      </c>
      <c r="F1" s="159"/>
      <c r="G1" s="159"/>
      <c r="H1" s="159"/>
      <c r="I1" s="159"/>
      <c r="J1" s="159"/>
      <c r="K1" s="159"/>
      <c r="L1" s="159"/>
      <c r="M1" s="159"/>
      <c r="N1" s="159"/>
      <c r="O1" s="159"/>
      <c r="P1" s="160"/>
    </row>
    <row r="2" spans="1:16" s="74" customFormat="1" ht="51.75" thickBot="1" x14ac:dyDescent="0.3">
      <c r="A2" s="80"/>
      <c r="B2" s="81"/>
      <c r="C2" s="81"/>
      <c r="D2" s="122"/>
      <c r="E2" s="128" t="s">
        <v>6</v>
      </c>
      <c r="F2" s="128" t="s">
        <v>245</v>
      </c>
      <c r="G2" s="128" t="s">
        <v>27</v>
      </c>
      <c r="H2" s="128" t="s">
        <v>55</v>
      </c>
      <c r="I2" s="128" t="s">
        <v>30</v>
      </c>
      <c r="J2" s="128" t="s">
        <v>34</v>
      </c>
      <c r="K2" s="128" t="s">
        <v>36</v>
      </c>
      <c r="L2" s="128" t="s">
        <v>56</v>
      </c>
      <c r="M2" s="128" t="s">
        <v>41</v>
      </c>
      <c r="N2" s="128" t="s">
        <v>46</v>
      </c>
      <c r="O2" s="128" t="s">
        <v>49</v>
      </c>
      <c r="P2" s="128" t="s">
        <v>246</v>
      </c>
    </row>
    <row r="3" spans="1:16" ht="51.75" thickBot="1" x14ac:dyDescent="0.25">
      <c r="A3" s="82" t="s">
        <v>65</v>
      </c>
      <c r="B3" s="83" t="s">
        <v>0</v>
      </c>
      <c r="C3" s="84" t="s">
        <v>1</v>
      </c>
      <c r="D3" s="123" t="s">
        <v>234</v>
      </c>
      <c r="E3" s="129" t="s">
        <v>211</v>
      </c>
      <c r="F3" s="130" t="s">
        <v>236</v>
      </c>
      <c r="G3" s="130" t="s">
        <v>250</v>
      </c>
      <c r="H3" s="130" t="s">
        <v>237</v>
      </c>
      <c r="I3" s="130" t="s">
        <v>238</v>
      </c>
      <c r="J3" s="130" t="s">
        <v>239</v>
      </c>
      <c r="K3" s="130" t="s">
        <v>240</v>
      </c>
      <c r="L3" s="130" t="s">
        <v>241</v>
      </c>
      <c r="M3" s="130" t="s">
        <v>242</v>
      </c>
      <c r="N3" s="130" t="s">
        <v>243</v>
      </c>
      <c r="O3" s="130" t="s">
        <v>244</v>
      </c>
      <c r="P3" s="130" t="s">
        <v>251</v>
      </c>
    </row>
    <row r="4" spans="1:16" s="124" customFormat="1" ht="18.75" x14ac:dyDescent="0.3">
      <c r="D4" s="144" t="s">
        <v>252</v>
      </c>
      <c r="E4" s="131"/>
      <c r="F4" s="132"/>
      <c r="G4" s="132"/>
      <c r="H4" s="132"/>
      <c r="I4" s="132"/>
      <c r="J4" s="132"/>
      <c r="K4" s="132"/>
      <c r="L4" s="132"/>
      <c r="M4" s="132"/>
      <c r="N4" s="132"/>
      <c r="O4" s="132"/>
      <c r="P4" s="133"/>
    </row>
    <row r="5" spans="1:16" ht="15" x14ac:dyDescent="0.2">
      <c r="D5" s="145" t="s">
        <v>253</v>
      </c>
      <c r="E5" s="96" t="s">
        <v>117</v>
      </c>
      <c r="G5" s="74" t="s">
        <v>117</v>
      </c>
      <c r="H5" s="74" t="s">
        <v>117</v>
      </c>
      <c r="I5" s="74" t="s">
        <v>117</v>
      </c>
      <c r="J5" s="74"/>
      <c r="K5" s="74"/>
      <c r="L5" s="74"/>
      <c r="M5" s="74" t="s">
        <v>117</v>
      </c>
      <c r="N5" s="74" t="s">
        <v>117</v>
      </c>
      <c r="O5" s="74" t="s">
        <v>117</v>
      </c>
      <c r="P5" s="97" t="s">
        <v>117</v>
      </c>
    </row>
    <row r="6" spans="1:16" ht="15" x14ac:dyDescent="0.2">
      <c r="D6" s="145" t="s">
        <v>254</v>
      </c>
      <c r="E6" s="96" t="s">
        <v>117</v>
      </c>
      <c r="G6" s="74" t="s">
        <v>117</v>
      </c>
      <c r="H6" s="74" t="s">
        <v>117</v>
      </c>
      <c r="I6" s="74" t="s">
        <v>117</v>
      </c>
      <c r="J6" s="74"/>
      <c r="K6" s="74"/>
      <c r="L6" s="74"/>
      <c r="M6" s="74" t="s">
        <v>117</v>
      </c>
      <c r="N6" s="74"/>
      <c r="O6" s="74" t="s">
        <v>117</v>
      </c>
      <c r="P6" s="97" t="s">
        <v>117</v>
      </c>
    </row>
    <row r="7" spans="1:16" ht="15" x14ac:dyDescent="0.2">
      <c r="D7" s="145" t="s">
        <v>255</v>
      </c>
      <c r="E7" s="96" t="s">
        <v>117</v>
      </c>
      <c r="G7" s="74" t="s">
        <v>117</v>
      </c>
      <c r="H7" s="74" t="s">
        <v>117</v>
      </c>
      <c r="I7" s="74" t="s">
        <v>117</v>
      </c>
      <c r="J7" s="74"/>
      <c r="K7" s="74"/>
      <c r="L7" s="74"/>
      <c r="M7" s="74" t="s">
        <v>117</v>
      </c>
      <c r="N7" s="74" t="s">
        <v>117</v>
      </c>
      <c r="O7" s="74" t="s">
        <v>117</v>
      </c>
      <c r="P7" s="97" t="s">
        <v>117</v>
      </c>
    </row>
    <row r="8" spans="1:16" ht="15" x14ac:dyDescent="0.2">
      <c r="D8" s="145" t="s">
        <v>256</v>
      </c>
      <c r="E8" s="96"/>
      <c r="G8" s="74" t="s">
        <v>117</v>
      </c>
      <c r="H8" s="74" t="s">
        <v>117</v>
      </c>
      <c r="I8" s="74" t="s">
        <v>117</v>
      </c>
      <c r="J8" s="74"/>
      <c r="K8" s="74"/>
      <c r="L8" s="74"/>
      <c r="M8" s="74" t="s">
        <v>117</v>
      </c>
      <c r="N8" s="74" t="s">
        <v>117</v>
      </c>
      <c r="O8" s="74" t="s">
        <v>117</v>
      </c>
      <c r="P8" s="97"/>
    </row>
    <row r="9" spans="1:16" ht="15" x14ac:dyDescent="0.25">
      <c r="D9" s="146"/>
      <c r="E9" s="98"/>
      <c r="F9" s="99"/>
      <c r="G9" s="99"/>
      <c r="H9" s="99"/>
      <c r="I9" s="99"/>
      <c r="J9" s="99"/>
      <c r="K9" s="99"/>
      <c r="L9" s="99"/>
      <c r="M9" s="99"/>
      <c r="N9" s="99"/>
      <c r="O9" s="99"/>
      <c r="P9" s="100"/>
    </row>
    <row r="10" spans="1:16" s="124" customFormat="1" ht="18.75" x14ac:dyDescent="0.3">
      <c r="D10" s="144" t="s">
        <v>257</v>
      </c>
      <c r="E10" s="131"/>
      <c r="F10" s="132"/>
      <c r="G10" s="132"/>
      <c r="H10" s="132"/>
      <c r="I10" s="132"/>
      <c r="J10" s="132"/>
      <c r="K10" s="132"/>
      <c r="L10" s="132"/>
      <c r="M10" s="132"/>
      <c r="N10" s="132"/>
      <c r="O10" s="132"/>
      <c r="P10" s="133"/>
    </row>
    <row r="11" spans="1:16" ht="15" x14ac:dyDescent="0.2">
      <c r="D11" s="145" t="s">
        <v>299</v>
      </c>
      <c r="E11" s="96" t="s">
        <v>117</v>
      </c>
      <c r="G11" s="74" t="s">
        <v>117</v>
      </c>
      <c r="H11" s="74" t="s">
        <v>117</v>
      </c>
      <c r="I11" s="74" t="s">
        <v>117</v>
      </c>
      <c r="J11" s="74"/>
      <c r="K11" s="74" t="s">
        <v>117</v>
      </c>
      <c r="L11" s="74" t="s">
        <v>117</v>
      </c>
      <c r="M11" s="74" t="s">
        <v>117</v>
      </c>
      <c r="N11" s="74" t="s">
        <v>117</v>
      </c>
      <c r="O11" s="74" t="s">
        <v>117</v>
      </c>
      <c r="P11" s="97" t="s">
        <v>117</v>
      </c>
    </row>
    <row r="12" spans="1:16" ht="15" x14ac:dyDescent="0.2">
      <c r="D12" s="145" t="s">
        <v>258</v>
      </c>
      <c r="E12" s="96" t="s">
        <v>117</v>
      </c>
      <c r="G12" s="74" t="s">
        <v>117</v>
      </c>
      <c r="H12" s="74" t="s">
        <v>117</v>
      </c>
      <c r="I12" s="74" t="s">
        <v>117</v>
      </c>
      <c r="J12" s="74"/>
      <c r="K12" s="74" t="s">
        <v>117</v>
      </c>
      <c r="L12" s="74" t="s">
        <v>117</v>
      </c>
      <c r="M12" s="74" t="s">
        <v>117</v>
      </c>
      <c r="N12" s="74" t="s">
        <v>117</v>
      </c>
      <c r="O12" s="74" t="s">
        <v>117</v>
      </c>
      <c r="P12" s="97"/>
    </row>
    <row r="13" spans="1:16" ht="15" x14ac:dyDescent="0.2">
      <c r="D13" s="145" t="s">
        <v>259</v>
      </c>
      <c r="E13" s="96" t="s">
        <v>117</v>
      </c>
      <c r="G13" s="74" t="s">
        <v>117</v>
      </c>
      <c r="H13" s="74" t="s">
        <v>117</v>
      </c>
      <c r="I13" s="74" t="s">
        <v>117</v>
      </c>
      <c r="J13" s="74"/>
      <c r="K13" s="74" t="s">
        <v>117</v>
      </c>
      <c r="L13" s="74" t="s">
        <v>117</v>
      </c>
      <c r="M13" s="74" t="s">
        <v>117</v>
      </c>
      <c r="N13" s="74" t="s">
        <v>117</v>
      </c>
      <c r="O13" s="74" t="s">
        <v>117</v>
      </c>
      <c r="P13" s="97"/>
    </row>
    <row r="14" spans="1:16" ht="15" x14ac:dyDescent="0.2">
      <c r="D14" s="145" t="s">
        <v>260</v>
      </c>
      <c r="E14" s="96" t="s">
        <v>117</v>
      </c>
      <c r="G14" s="74" t="s">
        <v>117</v>
      </c>
      <c r="H14" s="74" t="s">
        <v>117</v>
      </c>
      <c r="I14" s="74" t="s">
        <v>117</v>
      </c>
      <c r="J14" s="74"/>
      <c r="K14" s="74" t="s">
        <v>117</v>
      </c>
      <c r="L14" s="74" t="s">
        <v>117</v>
      </c>
      <c r="M14" s="74" t="s">
        <v>117</v>
      </c>
      <c r="N14" s="74"/>
      <c r="O14" s="74" t="s">
        <v>117</v>
      </c>
      <c r="P14" s="97" t="s">
        <v>117</v>
      </c>
    </row>
    <row r="15" spans="1:16" ht="15" x14ac:dyDescent="0.25">
      <c r="D15" s="146"/>
      <c r="E15" s="98"/>
      <c r="F15" s="99"/>
      <c r="G15" s="99"/>
      <c r="H15" s="99"/>
      <c r="I15" s="99"/>
      <c r="J15" s="99"/>
      <c r="K15" s="99"/>
      <c r="L15" s="99"/>
      <c r="M15" s="99"/>
      <c r="N15" s="99"/>
      <c r="O15" s="99"/>
      <c r="P15" s="100"/>
    </row>
    <row r="16" spans="1:16" s="124" customFormat="1" ht="18.75" x14ac:dyDescent="0.3">
      <c r="D16" s="144" t="s">
        <v>261</v>
      </c>
      <c r="E16" s="131"/>
      <c r="F16" s="132"/>
      <c r="G16" s="132"/>
      <c r="H16" s="132"/>
      <c r="I16" s="132"/>
      <c r="J16" s="132"/>
      <c r="K16" s="132"/>
      <c r="L16" s="132"/>
      <c r="M16" s="132"/>
      <c r="N16" s="132"/>
      <c r="O16" s="132"/>
      <c r="P16" s="133"/>
    </row>
    <row r="17" spans="4:16" ht="15" x14ac:dyDescent="0.2">
      <c r="D17" s="145" t="s">
        <v>262</v>
      </c>
      <c r="E17" s="96" t="s">
        <v>117</v>
      </c>
      <c r="G17" s="74" t="s">
        <v>117</v>
      </c>
      <c r="H17" s="74" t="s">
        <v>117</v>
      </c>
      <c r="I17" s="74" t="s">
        <v>117</v>
      </c>
      <c r="J17" s="74" t="s">
        <v>117</v>
      </c>
      <c r="K17" s="74" t="s">
        <v>117</v>
      </c>
      <c r="L17" s="74" t="s">
        <v>117</v>
      </c>
      <c r="M17" s="74" t="s">
        <v>117</v>
      </c>
      <c r="N17" s="74" t="s">
        <v>117</v>
      </c>
      <c r="O17" s="74" t="s">
        <v>117</v>
      </c>
      <c r="P17" s="97" t="s">
        <v>117</v>
      </c>
    </row>
    <row r="18" spans="4:16" ht="15" x14ac:dyDescent="0.2">
      <c r="D18" s="145" t="s">
        <v>263</v>
      </c>
      <c r="E18" s="96" t="s">
        <v>117</v>
      </c>
      <c r="G18" s="74" t="s">
        <v>117</v>
      </c>
      <c r="H18" s="74" t="s">
        <v>117</v>
      </c>
      <c r="I18" s="74"/>
      <c r="J18" s="74"/>
      <c r="K18" s="74" t="s">
        <v>117</v>
      </c>
      <c r="L18" s="74" t="s">
        <v>117</v>
      </c>
      <c r="M18" s="74" t="s">
        <v>117</v>
      </c>
      <c r="N18" s="74"/>
      <c r="O18" s="74" t="s">
        <v>117</v>
      </c>
      <c r="P18" s="97" t="s">
        <v>117</v>
      </c>
    </row>
    <row r="19" spans="4:16" ht="15" x14ac:dyDescent="0.2">
      <c r="D19" s="145" t="s">
        <v>264</v>
      </c>
      <c r="E19" s="96"/>
      <c r="G19" s="74" t="s">
        <v>117</v>
      </c>
      <c r="H19" s="74" t="s">
        <v>117</v>
      </c>
      <c r="I19" s="74" t="s">
        <v>117</v>
      </c>
      <c r="J19" s="74"/>
      <c r="K19" s="74"/>
      <c r="L19" s="74"/>
      <c r="M19" s="74" t="s">
        <v>117</v>
      </c>
      <c r="N19" s="74"/>
      <c r="O19" s="74" t="s">
        <v>117</v>
      </c>
      <c r="P19" s="97"/>
    </row>
    <row r="20" spans="4:16" ht="15" x14ac:dyDescent="0.25">
      <c r="D20" s="146"/>
      <c r="E20" s="98"/>
      <c r="F20" s="99"/>
      <c r="G20" s="99"/>
      <c r="H20" s="99"/>
      <c r="I20" s="99"/>
      <c r="J20" s="99"/>
      <c r="K20" s="99"/>
      <c r="L20" s="99"/>
      <c r="M20" s="99"/>
      <c r="N20" s="99"/>
      <c r="O20" s="99"/>
      <c r="P20" s="100"/>
    </row>
    <row r="21" spans="4:16" s="124" customFormat="1" ht="18.75" x14ac:dyDescent="0.3">
      <c r="D21" s="144" t="s">
        <v>265</v>
      </c>
      <c r="E21" s="131"/>
      <c r="F21" s="132"/>
      <c r="G21" s="132"/>
      <c r="H21" s="132"/>
      <c r="I21" s="132"/>
      <c r="J21" s="132"/>
      <c r="K21" s="132"/>
      <c r="L21" s="132"/>
      <c r="M21" s="132"/>
      <c r="N21" s="132"/>
      <c r="O21" s="132"/>
      <c r="P21" s="133"/>
    </row>
    <row r="22" spans="4:16" ht="15" x14ac:dyDescent="0.2">
      <c r="D22" s="145" t="s">
        <v>266</v>
      </c>
      <c r="E22" s="96"/>
      <c r="G22" s="74"/>
      <c r="H22" s="74"/>
      <c r="I22" s="74" t="s">
        <v>117</v>
      </c>
      <c r="J22" s="74"/>
      <c r="K22" s="74"/>
      <c r="L22" s="74"/>
      <c r="M22" s="74" t="s">
        <v>117</v>
      </c>
      <c r="N22" s="74" t="s">
        <v>117</v>
      </c>
      <c r="O22" s="74" t="s">
        <v>117</v>
      </c>
      <c r="P22" s="97"/>
    </row>
    <row r="23" spans="4:16" ht="15" x14ac:dyDescent="0.2">
      <c r="D23" s="145" t="s">
        <v>267</v>
      </c>
      <c r="E23" s="96"/>
      <c r="G23" s="74" t="s">
        <v>117</v>
      </c>
      <c r="H23" s="74" t="s">
        <v>117</v>
      </c>
      <c r="I23" s="74" t="s">
        <v>117</v>
      </c>
      <c r="J23" s="74"/>
      <c r="K23" s="74" t="s">
        <v>117</v>
      </c>
      <c r="L23" s="74"/>
      <c r="M23" s="74" t="s">
        <v>117</v>
      </c>
      <c r="N23" s="74" t="s">
        <v>117</v>
      </c>
      <c r="O23" s="74" t="s">
        <v>117</v>
      </c>
      <c r="P23" s="97"/>
    </row>
    <row r="24" spans="4:16" ht="15" x14ac:dyDescent="0.2">
      <c r="D24" s="145" t="s">
        <v>268</v>
      </c>
      <c r="E24" s="96" t="s">
        <v>117</v>
      </c>
      <c r="G24" s="74" t="s">
        <v>117</v>
      </c>
      <c r="H24" s="74" t="s">
        <v>117</v>
      </c>
      <c r="I24" s="74" t="s">
        <v>117</v>
      </c>
      <c r="J24" s="74" t="s">
        <v>117</v>
      </c>
      <c r="K24" s="74"/>
      <c r="L24" s="74"/>
      <c r="M24" s="74" t="s">
        <v>117</v>
      </c>
      <c r="N24" s="74" t="s">
        <v>117</v>
      </c>
      <c r="O24" s="74" t="s">
        <v>117</v>
      </c>
      <c r="P24" s="97"/>
    </row>
    <row r="25" spans="4:16" ht="15" x14ac:dyDescent="0.2">
      <c r="D25" s="145" t="s">
        <v>269</v>
      </c>
      <c r="E25" s="96" t="s">
        <v>117</v>
      </c>
      <c r="G25" s="74" t="s">
        <v>117</v>
      </c>
      <c r="H25" s="74" t="s">
        <v>117</v>
      </c>
      <c r="I25" s="74" t="s">
        <v>117</v>
      </c>
      <c r="J25" s="74" t="s">
        <v>117</v>
      </c>
      <c r="K25" s="74" t="s">
        <v>117</v>
      </c>
      <c r="L25" s="74" t="s">
        <v>117</v>
      </c>
      <c r="M25" s="74" t="s">
        <v>117</v>
      </c>
      <c r="N25" s="74" t="s">
        <v>117</v>
      </c>
      <c r="O25" s="74" t="s">
        <v>117</v>
      </c>
      <c r="P25" s="97"/>
    </row>
    <row r="26" spans="4:16" ht="15" x14ac:dyDescent="0.25">
      <c r="D26" s="146"/>
      <c r="E26" s="98"/>
      <c r="F26" s="99"/>
      <c r="G26" s="99"/>
      <c r="H26" s="99"/>
      <c r="I26" s="99"/>
      <c r="J26" s="99"/>
      <c r="K26" s="99"/>
      <c r="L26" s="99"/>
      <c r="M26" s="99"/>
      <c r="N26" s="99"/>
      <c r="O26" s="99"/>
      <c r="P26" s="100"/>
    </row>
    <row r="27" spans="4:16" s="124" customFormat="1" ht="18.75" x14ac:dyDescent="0.3">
      <c r="D27" s="144" t="s">
        <v>270</v>
      </c>
      <c r="E27" s="131"/>
      <c r="F27" s="132"/>
      <c r="G27" s="132"/>
      <c r="H27" s="132"/>
      <c r="I27" s="132"/>
      <c r="J27" s="132"/>
      <c r="K27" s="132"/>
      <c r="L27" s="132"/>
      <c r="M27" s="132"/>
      <c r="N27" s="132"/>
      <c r="O27" s="132"/>
      <c r="P27" s="133"/>
    </row>
    <row r="28" spans="4:16" ht="15" x14ac:dyDescent="0.2">
      <c r="D28" s="145" t="s">
        <v>271</v>
      </c>
      <c r="E28" s="96"/>
      <c r="G28" s="74"/>
      <c r="H28" s="74"/>
      <c r="I28" s="74" t="s">
        <v>117</v>
      </c>
      <c r="J28" s="74"/>
      <c r="K28" s="74" t="s">
        <v>117</v>
      </c>
      <c r="L28" s="74" t="s">
        <v>117</v>
      </c>
      <c r="M28" s="74" t="s">
        <v>117</v>
      </c>
      <c r="N28" s="74" t="s">
        <v>117</v>
      </c>
      <c r="O28" s="74" t="s">
        <v>117</v>
      </c>
      <c r="P28" s="97"/>
    </row>
    <row r="29" spans="4:16" ht="15" x14ac:dyDescent="0.2">
      <c r="D29" s="145" t="s">
        <v>272</v>
      </c>
      <c r="E29" s="96" t="s">
        <v>117</v>
      </c>
      <c r="G29" s="74" t="s">
        <v>117</v>
      </c>
      <c r="H29" s="74" t="s">
        <v>117</v>
      </c>
      <c r="I29" s="74" t="s">
        <v>117</v>
      </c>
      <c r="J29" s="74"/>
      <c r="K29" s="74" t="s">
        <v>117</v>
      </c>
      <c r="L29" s="74" t="s">
        <v>117</v>
      </c>
      <c r="M29" s="74" t="s">
        <v>117</v>
      </c>
      <c r="N29" s="74" t="s">
        <v>117</v>
      </c>
      <c r="O29" s="74" t="s">
        <v>117</v>
      </c>
      <c r="P29" s="97"/>
    </row>
    <row r="30" spans="4:16" ht="15" x14ac:dyDescent="0.25">
      <c r="D30" s="146"/>
      <c r="E30" s="98"/>
      <c r="F30" s="99"/>
      <c r="G30" s="99"/>
      <c r="H30" s="99"/>
      <c r="I30" s="99"/>
      <c r="J30" s="99"/>
      <c r="K30" s="99"/>
      <c r="L30" s="99"/>
      <c r="M30" s="99"/>
      <c r="N30" s="99"/>
      <c r="O30" s="99"/>
      <c r="P30" s="100"/>
    </row>
    <row r="31" spans="4:16" s="124" customFormat="1" ht="18.75" x14ac:dyDescent="0.3">
      <c r="D31" s="144" t="s">
        <v>273</v>
      </c>
      <c r="E31" s="131"/>
      <c r="F31" s="132"/>
      <c r="G31" s="132"/>
      <c r="H31" s="132"/>
      <c r="I31" s="132"/>
      <c r="J31" s="132"/>
      <c r="K31" s="132"/>
      <c r="L31" s="132"/>
      <c r="M31" s="132"/>
      <c r="N31" s="132"/>
      <c r="O31" s="132"/>
      <c r="P31" s="133"/>
    </row>
    <row r="32" spans="4:16" ht="15" x14ac:dyDescent="0.2">
      <c r="D32" s="145" t="s">
        <v>274</v>
      </c>
      <c r="E32" s="96"/>
      <c r="G32" s="74"/>
      <c r="H32" s="74"/>
      <c r="I32" s="74" t="s">
        <v>117</v>
      </c>
      <c r="J32" s="74"/>
      <c r="K32" s="74"/>
      <c r="L32" s="74"/>
      <c r="M32" s="74" t="s">
        <v>117</v>
      </c>
      <c r="N32" s="74" t="s">
        <v>117</v>
      </c>
      <c r="O32" s="74" t="s">
        <v>117</v>
      </c>
      <c r="P32" s="97"/>
    </row>
    <row r="33" spans="4:16" ht="15" x14ac:dyDescent="0.2">
      <c r="D33" s="145" t="s">
        <v>275</v>
      </c>
      <c r="E33" s="96"/>
      <c r="G33" s="74"/>
      <c r="H33" s="74"/>
      <c r="I33" s="74" t="s">
        <v>117</v>
      </c>
      <c r="J33" s="74"/>
      <c r="K33" s="74"/>
      <c r="L33" s="74"/>
      <c r="M33" s="74" t="s">
        <v>117</v>
      </c>
      <c r="N33" s="74" t="s">
        <v>117</v>
      </c>
      <c r="O33" s="74" t="s">
        <v>117</v>
      </c>
      <c r="P33" s="97"/>
    </row>
    <row r="34" spans="4:16" ht="15" x14ac:dyDescent="0.2">
      <c r="D34" s="145" t="s">
        <v>276</v>
      </c>
      <c r="E34" s="96"/>
      <c r="G34" s="74"/>
      <c r="H34" s="74"/>
      <c r="I34" s="74" t="s">
        <v>117</v>
      </c>
      <c r="J34" s="74"/>
      <c r="K34" s="74"/>
      <c r="L34" s="74"/>
      <c r="M34" s="74" t="s">
        <v>117</v>
      </c>
      <c r="N34" s="74" t="s">
        <v>117</v>
      </c>
      <c r="O34" s="74" t="s">
        <v>117</v>
      </c>
      <c r="P34" s="97"/>
    </row>
    <row r="35" spans="4:16" ht="15" x14ac:dyDescent="0.25">
      <c r="D35" s="146"/>
      <c r="E35" s="98"/>
      <c r="F35" s="99"/>
      <c r="G35" s="99"/>
      <c r="H35" s="99"/>
      <c r="I35" s="99"/>
      <c r="J35" s="99"/>
      <c r="K35" s="99"/>
      <c r="L35" s="99"/>
      <c r="M35" s="99"/>
      <c r="N35" s="99"/>
      <c r="O35" s="99"/>
      <c r="P35" s="100"/>
    </row>
    <row r="36" spans="4:16" s="124" customFormat="1" ht="18.75" x14ac:dyDescent="0.3">
      <c r="D36" s="144" t="s">
        <v>277</v>
      </c>
      <c r="E36" s="131"/>
      <c r="F36" s="132"/>
      <c r="G36" s="132"/>
      <c r="H36" s="132"/>
      <c r="I36" s="132"/>
      <c r="J36" s="132"/>
      <c r="K36" s="132"/>
      <c r="L36" s="132"/>
      <c r="M36" s="132"/>
      <c r="N36" s="132"/>
      <c r="O36" s="132"/>
      <c r="P36" s="133"/>
    </row>
    <row r="37" spans="4:16" ht="15" x14ac:dyDescent="0.2">
      <c r="D37" s="145" t="s">
        <v>278</v>
      </c>
      <c r="E37" s="96"/>
      <c r="G37" s="74" t="s">
        <v>117</v>
      </c>
      <c r="H37" s="74" t="s">
        <v>117</v>
      </c>
      <c r="I37" s="74" t="s">
        <v>117</v>
      </c>
      <c r="J37" s="74"/>
      <c r="K37" s="74"/>
      <c r="L37" s="74"/>
      <c r="M37" s="74" t="s">
        <v>117</v>
      </c>
      <c r="N37" s="74" t="s">
        <v>117</v>
      </c>
      <c r="O37" s="74" t="s">
        <v>117</v>
      </c>
      <c r="P37" s="97"/>
    </row>
    <row r="38" spans="4:16" ht="15" x14ac:dyDescent="0.2">
      <c r="D38" s="145" t="s">
        <v>279</v>
      </c>
      <c r="E38" s="96" t="s">
        <v>117</v>
      </c>
      <c r="G38" s="74" t="s">
        <v>117</v>
      </c>
      <c r="H38" s="74" t="s">
        <v>117</v>
      </c>
      <c r="I38" s="74" t="s">
        <v>117</v>
      </c>
      <c r="J38" s="74"/>
      <c r="K38" s="74" t="s">
        <v>117</v>
      </c>
      <c r="L38" s="74" t="s">
        <v>117</v>
      </c>
      <c r="M38" s="74" t="s">
        <v>117</v>
      </c>
      <c r="N38" s="74" t="s">
        <v>117</v>
      </c>
      <c r="O38" s="74" t="s">
        <v>117</v>
      </c>
      <c r="P38" s="97"/>
    </row>
    <row r="39" spans="4:16" ht="15" x14ac:dyDescent="0.2">
      <c r="D39" s="145" t="s">
        <v>280</v>
      </c>
      <c r="E39" s="96"/>
      <c r="G39" s="74"/>
      <c r="H39" s="74"/>
      <c r="I39" s="74" t="s">
        <v>117</v>
      </c>
      <c r="J39" s="74"/>
      <c r="K39" s="74"/>
      <c r="L39" s="74"/>
      <c r="M39" s="74" t="s">
        <v>117</v>
      </c>
      <c r="N39" s="74" t="s">
        <v>117</v>
      </c>
      <c r="O39" s="74" t="s">
        <v>117</v>
      </c>
      <c r="P39" s="97"/>
    </row>
    <row r="40" spans="4:16" ht="15" x14ac:dyDescent="0.25">
      <c r="D40" s="146"/>
      <c r="E40" s="98"/>
      <c r="F40" s="99"/>
      <c r="G40" s="99"/>
      <c r="H40" s="99"/>
      <c r="I40" s="99"/>
      <c r="J40" s="99"/>
      <c r="K40" s="99"/>
      <c r="L40" s="99"/>
      <c r="M40" s="99"/>
      <c r="N40" s="99"/>
      <c r="O40" s="99"/>
      <c r="P40" s="100"/>
    </row>
    <row r="41" spans="4:16" s="124" customFormat="1" ht="18.75" x14ac:dyDescent="0.3">
      <c r="D41" s="144" t="s">
        <v>281</v>
      </c>
      <c r="E41" s="131"/>
      <c r="F41" s="132"/>
      <c r="G41" s="132"/>
      <c r="H41" s="132"/>
      <c r="I41" s="132"/>
      <c r="J41" s="132"/>
      <c r="K41" s="132"/>
      <c r="L41" s="132"/>
      <c r="M41" s="132"/>
      <c r="N41" s="132"/>
      <c r="O41" s="132"/>
      <c r="P41" s="133"/>
    </row>
    <row r="42" spans="4:16" ht="15" x14ac:dyDescent="0.2">
      <c r="D42" s="147" t="s">
        <v>300</v>
      </c>
      <c r="E42" s="96"/>
      <c r="G42" s="74" t="s">
        <v>117</v>
      </c>
      <c r="H42" s="74" t="s">
        <v>117</v>
      </c>
      <c r="I42" s="74" t="s">
        <v>117</v>
      </c>
      <c r="J42" s="74"/>
      <c r="K42" s="74" t="s">
        <v>117</v>
      </c>
      <c r="L42" s="74" t="s">
        <v>117</v>
      </c>
      <c r="M42" s="74" t="s">
        <v>117</v>
      </c>
      <c r="N42" s="74" t="s">
        <v>117</v>
      </c>
      <c r="O42" s="74" t="s">
        <v>117</v>
      </c>
      <c r="P42" s="97"/>
    </row>
    <row r="43" spans="4:16" ht="15" x14ac:dyDescent="0.2">
      <c r="D43" s="147" t="s">
        <v>301</v>
      </c>
      <c r="E43" s="96"/>
      <c r="G43" s="74"/>
      <c r="H43" s="74"/>
      <c r="I43" s="74" t="s">
        <v>117</v>
      </c>
      <c r="J43" s="74"/>
      <c r="K43" s="74"/>
      <c r="L43" s="74"/>
      <c r="M43" s="74" t="s">
        <v>117</v>
      </c>
      <c r="N43" s="74" t="s">
        <v>117</v>
      </c>
      <c r="O43" s="74" t="s">
        <v>117</v>
      </c>
      <c r="P43" s="97"/>
    </row>
    <row r="44" spans="4:16" ht="15" x14ac:dyDescent="0.2">
      <c r="D44" s="147" t="s">
        <v>302</v>
      </c>
      <c r="E44" s="96"/>
      <c r="G44" s="74"/>
      <c r="H44" s="74"/>
      <c r="I44" s="74" t="s">
        <v>117</v>
      </c>
      <c r="J44" s="74"/>
      <c r="K44" s="74"/>
      <c r="L44" s="74"/>
      <c r="M44" s="74" t="s">
        <v>117</v>
      </c>
      <c r="N44" s="74" t="s">
        <v>117</v>
      </c>
      <c r="O44" s="74" t="s">
        <v>117</v>
      </c>
      <c r="P44" s="97"/>
    </row>
    <row r="45" spans="4:16" ht="15" x14ac:dyDescent="0.2">
      <c r="D45" s="147" t="s">
        <v>303</v>
      </c>
      <c r="E45" s="96" t="s">
        <v>117</v>
      </c>
      <c r="G45" s="74" t="s">
        <v>117</v>
      </c>
      <c r="H45" s="74" t="s">
        <v>117</v>
      </c>
      <c r="I45" s="74" t="s">
        <v>117</v>
      </c>
      <c r="J45" s="74"/>
      <c r="K45" s="74" t="s">
        <v>117</v>
      </c>
      <c r="L45" s="74" t="s">
        <v>117</v>
      </c>
      <c r="M45" s="74" t="s">
        <v>117</v>
      </c>
      <c r="N45" s="74" t="s">
        <v>117</v>
      </c>
      <c r="O45" s="74" t="s">
        <v>117</v>
      </c>
      <c r="P45" s="97"/>
    </row>
    <row r="46" spans="4:16" ht="15" x14ac:dyDescent="0.25">
      <c r="D46" s="146"/>
      <c r="E46" s="98"/>
      <c r="F46" s="99"/>
      <c r="G46" s="99"/>
      <c r="H46" s="99"/>
      <c r="I46" s="99"/>
      <c r="J46" s="99"/>
      <c r="K46" s="99"/>
      <c r="L46" s="99"/>
      <c r="M46" s="99"/>
      <c r="N46" s="99"/>
      <c r="O46" s="99"/>
      <c r="P46" s="100"/>
    </row>
    <row r="47" spans="4:16" s="124" customFormat="1" ht="18.75" x14ac:dyDescent="0.3">
      <c r="D47" s="144" t="s">
        <v>282</v>
      </c>
      <c r="E47" s="131"/>
      <c r="F47" s="132"/>
      <c r="G47" s="132"/>
      <c r="H47" s="132"/>
      <c r="I47" s="132"/>
      <c r="J47" s="132"/>
      <c r="K47" s="132"/>
      <c r="L47" s="132"/>
      <c r="M47" s="132"/>
      <c r="N47" s="132"/>
      <c r="O47" s="132"/>
      <c r="P47" s="133"/>
    </row>
    <row r="48" spans="4:16" ht="15" x14ac:dyDescent="0.2">
      <c r="D48" s="145" t="s">
        <v>283</v>
      </c>
      <c r="E48" s="96" t="s">
        <v>117</v>
      </c>
      <c r="G48" s="74" t="s">
        <v>117</v>
      </c>
      <c r="H48" s="74" t="s">
        <v>117</v>
      </c>
      <c r="I48" s="74" t="s">
        <v>117</v>
      </c>
      <c r="J48" s="74"/>
      <c r="K48" s="74"/>
      <c r="L48" s="74"/>
      <c r="M48" s="74" t="s">
        <v>117</v>
      </c>
      <c r="N48" s="74" t="s">
        <v>117</v>
      </c>
      <c r="O48" s="74" t="s">
        <v>117</v>
      </c>
      <c r="P48" s="97"/>
    </row>
    <row r="49" spans="4:16" ht="15" x14ac:dyDescent="0.2">
      <c r="D49" s="145" t="s">
        <v>284</v>
      </c>
      <c r="E49" s="96" t="s">
        <v>117</v>
      </c>
      <c r="G49" s="74" t="s">
        <v>117</v>
      </c>
      <c r="H49" s="74" t="s">
        <v>117</v>
      </c>
      <c r="I49" s="74" t="s">
        <v>117</v>
      </c>
      <c r="J49" s="74"/>
      <c r="K49" s="74" t="s">
        <v>117</v>
      </c>
      <c r="L49" s="74" t="s">
        <v>117</v>
      </c>
      <c r="M49" s="74" t="s">
        <v>117</v>
      </c>
      <c r="N49" s="74" t="s">
        <v>117</v>
      </c>
      <c r="O49" s="74" t="s">
        <v>117</v>
      </c>
      <c r="P49" s="97" t="s">
        <v>117</v>
      </c>
    </row>
    <row r="50" spans="4:16" ht="15" x14ac:dyDescent="0.2">
      <c r="D50" s="145" t="s">
        <v>285</v>
      </c>
      <c r="E50" s="96" t="s">
        <v>117</v>
      </c>
      <c r="G50" s="74" t="s">
        <v>117</v>
      </c>
      <c r="H50" s="74" t="s">
        <v>117</v>
      </c>
      <c r="I50" s="74" t="s">
        <v>117</v>
      </c>
      <c r="J50" s="74"/>
      <c r="K50" s="74" t="s">
        <v>117</v>
      </c>
      <c r="L50" s="74" t="s">
        <v>117</v>
      </c>
      <c r="M50" s="74" t="s">
        <v>117</v>
      </c>
      <c r="N50" s="74" t="s">
        <v>117</v>
      </c>
      <c r="O50" s="74" t="s">
        <v>117</v>
      </c>
      <c r="P50" s="97" t="s">
        <v>117</v>
      </c>
    </row>
    <row r="51" spans="4:16" ht="15" x14ac:dyDescent="0.25">
      <c r="D51" s="146"/>
      <c r="E51" s="98"/>
      <c r="F51" s="99"/>
      <c r="G51" s="99"/>
      <c r="H51" s="99"/>
      <c r="I51" s="99"/>
      <c r="J51" s="99"/>
      <c r="K51" s="99"/>
      <c r="L51" s="99"/>
      <c r="M51" s="99"/>
      <c r="N51" s="99"/>
      <c r="O51" s="99"/>
      <c r="P51" s="100"/>
    </row>
    <row r="52" spans="4:16" s="124" customFormat="1" ht="18.75" x14ac:dyDescent="0.3">
      <c r="D52" s="144" t="s">
        <v>286</v>
      </c>
      <c r="E52" s="131"/>
      <c r="F52" s="132"/>
      <c r="G52" s="132"/>
      <c r="H52" s="132"/>
      <c r="I52" s="132"/>
      <c r="J52" s="132"/>
      <c r="K52" s="132"/>
      <c r="L52" s="132"/>
      <c r="M52" s="132"/>
      <c r="N52" s="132"/>
      <c r="O52" s="132"/>
      <c r="P52" s="133"/>
    </row>
    <row r="53" spans="4:16" ht="15" x14ac:dyDescent="0.2">
      <c r="D53" s="145" t="s">
        <v>324</v>
      </c>
      <c r="E53" s="96"/>
      <c r="G53" s="74"/>
      <c r="H53" s="74"/>
      <c r="I53" s="74"/>
      <c r="J53" s="74"/>
      <c r="K53" s="74"/>
      <c r="L53" s="74" t="s">
        <v>117</v>
      </c>
      <c r="M53" s="74"/>
      <c r="N53" s="74"/>
      <c r="O53" s="74" t="s">
        <v>117</v>
      </c>
      <c r="P53" s="97" t="s">
        <v>117</v>
      </c>
    </row>
    <row r="54" spans="4:16" ht="15" x14ac:dyDescent="0.2">
      <c r="D54" s="145" t="s">
        <v>325</v>
      </c>
      <c r="E54" s="96" t="s">
        <v>117</v>
      </c>
      <c r="G54" s="74" t="s">
        <v>117</v>
      </c>
      <c r="H54" s="74" t="s">
        <v>117</v>
      </c>
      <c r="I54" s="74" t="s">
        <v>117</v>
      </c>
      <c r="J54" s="74" t="s">
        <v>117</v>
      </c>
      <c r="K54" s="74" t="s">
        <v>117</v>
      </c>
      <c r="L54" s="74" t="s">
        <v>117</v>
      </c>
      <c r="M54" s="74" t="s">
        <v>117</v>
      </c>
      <c r="N54" s="74" t="s">
        <v>117</v>
      </c>
      <c r="O54" s="74" t="s">
        <v>117</v>
      </c>
      <c r="P54" s="97"/>
    </row>
    <row r="55" spans="4:16" ht="15" x14ac:dyDescent="0.2">
      <c r="D55" s="145" t="s">
        <v>326</v>
      </c>
      <c r="E55" s="96"/>
      <c r="G55" s="74" t="s">
        <v>117</v>
      </c>
      <c r="H55" s="74" t="s">
        <v>117</v>
      </c>
      <c r="I55" s="74" t="s">
        <v>117</v>
      </c>
      <c r="J55" s="74"/>
      <c r="K55" s="74"/>
      <c r="L55" s="74"/>
      <c r="M55" s="74" t="s">
        <v>117</v>
      </c>
      <c r="N55" s="74"/>
      <c r="O55" s="74" t="s">
        <v>117</v>
      </c>
      <c r="P55" s="97"/>
    </row>
    <row r="56" spans="4:16" ht="15" x14ac:dyDescent="0.2">
      <c r="D56" s="145" t="s">
        <v>327</v>
      </c>
      <c r="E56" s="96"/>
      <c r="G56" s="74" t="s">
        <v>117</v>
      </c>
      <c r="H56" s="74" t="s">
        <v>117</v>
      </c>
      <c r="I56" s="74" t="s">
        <v>117</v>
      </c>
      <c r="J56" s="74"/>
      <c r="K56" s="74"/>
      <c r="L56" s="74"/>
      <c r="M56" s="74" t="s">
        <v>117</v>
      </c>
      <c r="N56" s="74"/>
      <c r="O56" s="74" t="s">
        <v>117</v>
      </c>
      <c r="P56" s="97"/>
    </row>
    <row r="57" spans="4:16" ht="15" x14ac:dyDescent="0.25">
      <c r="D57" s="146"/>
      <c r="E57" s="98"/>
      <c r="F57" s="99"/>
      <c r="G57" s="99"/>
      <c r="H57" s="99"/>
      <c r="I57" s="99"/>
      <c r="J57" s="99"/>
      <c r="K57" s="99"/>
      <c r="L57" s="99"/>
      <c r="M57" s="99"/>
      <c r="N57" s="99"/>
      <c r="O57" s="99"/>
      <c r="P57" s="100"/>
    </row>
    <row r="58" spans="4:16" s="124" customFormat="1" ht="18.75" x14ac:dyDescent="0.3">
      <c r="D58" s="144" t="s">
        <v>287</v>
      </c>
      <c r="E58" s="131"/>
      <c r="F58" s="132"/>
      <c r="G58" s="132"/>
      <c r="H58" s="132"/>
      <c r="I58" s="132"/>
      <c r="J58" s="132"/>
      <c r="K58" s="132"/>
      <c r="L58" s="132"/>
      <c r="M58" s="132"/>
      <c r="N58" s="132"/>
      <c r="O58" s="132"/>
      <c r="P58" s="133"/>
    </row>
    <row r="59" spans="4:16" ht="15" x14ac:dyDescent="0.2">
      <c r="D59" s="145" t="s">
        <v>288</v>
      </c>
      <c r="E59" s="96"/>
      <c r="G59" s="74" t="s">
        <v>117</v>
      </c>
      <c r="H59" s="74" t="s">
        <v>117</v>
      </c>
      <c r="I59" s="74" t="s">
        <v>117</v>
      </c>
      <c r="J59" s="74"/>
      <c r="K59" s="74"/>
      <c r="L59" s="74" t="s">
        <v>117</v>
      </c>
      <c r="M59" s="74" t="s">
        <v>117</v>
      </c>
      <c r="N59" s="74" t="s">
        <v>117</v>
      </c>
      <c r="O59" s="74" t="s">
        <v>117</v>
      </c>
      <c r="P59" s="97"/>
    </row>
    <row r="60" spans="4:16" ht="15" x14ac:dyDescent="0.2">
      <c r="D60" s="145" t="s">
        <v>289</v>
      </c>
      <c r="E60" s="96"/>
      <c r="G60" s="74"/>
      <c r="H60" s="74"/>
      <c r="I60" s="74" t="s">
        <v>117</v>
      </c>
      <c r="J60" s="74"/>
      <c r="K60" s="74"/>
      <c r="L60" s="74"/>
      <c r="M60" s="74" t="s">
        <v>117</v>
      </c>
      <c r="N60" s="74"/>
      <c r="O60" s="74" t="s">
        <v>117</v>
      </c>
      <c r="P60" s="97"/>
    </row>
    <row r="61" spans="4:16" ht="15" x14ac:dyDescent="0.25">
      <c r="D61" s="146"/>
      <c r="E61" s="98"/>
      <c r="F61" s="99"/>
      <c r="G61" s="99"/>
      <c r="H61" s="99"/>
      <c r="I61" s="99"/>
      <c r="J61" s="99"/>
      <c r="K61" s="99"/>
      <c r="L61" s="99"/>
      <c r="M61" s="99"/>
      <c r="N61" s="99"/>
      <c r="O61" s="99"/>
      <c r="P61" s="100"/>
    </row>
    <row r="62" spans="4:16" s="124" customFormat="1" ht="18.75" x14ac:dyDescent="0.3">
      <c r="D62" s="144" t="s">
        <v>290</v>
      </c>
      <c r="E62" s="134"/>
      <c r="F62" s="135"/>
      <c r="G62" s="135"/>
      <c r="H62" s="135"/>
      <c r="I62" s="135"/>
      <c r="J62" s="135"/>
      <c r="K62" s="135"/>
      <c r="L62" s="135"/>
      <c r="M62" s="135"/>
      <c r="N62" s="135"/>
      <c r="O62" s="135"/>
      <c r="P62" s="136"/>
    </row>
    <row r="63" spans="4:16" ht="18.75" x14ac:dyDescent="0.2">
      <c r="D63" s="145" t="s">
        <v>291</v>
      </c>
      <c r="E63" s="137"/>
      <c r="F63" s="126"/>
      <c r="G63" s="126"/>
      <c r="H63" s="126"/>
      <c r="I63" s="126"/>
      <c r="J63" s="126"/>
      <c r="K63" s="126"/>
      <c r="L63" s="126"/>
      <c r="M63" s="126"/>
      <c r="N63" s="126"/>
      <c r="O63" s="126"/>
      <c r="P63" s="138"/>
    </row>
    <row r="64" spans="4:16" ht="15" x14ac:dyDescent="0.2">
      <c r="D64" s="145" t="s">
        <v>292</v>
      </c>
      <c r="E64" s="96"/>
      <c r="F64" s="74" t="s">
        <v>117</v>
      </c>
      <c r="G64" s="74" t="s">
        <v>117</v>
      </c>
      <c r="H64" s="74" t="s">
        <v>117</v>
      </c>
      <c r="I64" s="74" t="s">
        <v>117</v>
      </c>
      <c r="J64" s="74"/>
      <c r="K64" s="74"/>
      <c r="L64" s="74"/>
      <c r="M64" s="74" t="s">
        <v>117</v>
      </c>
      <c r="N64" s="74" t="s">
        <v>117</v>
      </c>
      <c r="O64" s="74" t="s">
        <v>117</v>
      </c>
      <c r="P64" s="97"/>
    </row>
    <row r="65" spans="4:16" ht="15" x14ac:dyDescent="0.2">
      <c r="D65" s="145" t="s">
        <v>293</v>
      </c>
      <c r="E65" s="96" t="s">
        <v>117</v>
      </c>
      <c r="G65" s="74" t="s">
        <v>117</v>
      </c>
      <c r="H65" s="74" t="s">
        <v>117</v>
      </c>
      <c r="I65" s="74" t="s">
        <v>117</v>
      </c>
      <c r="J65" s="74"/>
      <c r="K65" s="74" t="s">
        <v>117</v>
      </c>
      <c r="L65" s="74" t="s">
        <v>117</v>
      </c>
      <c r="M65" s="74" t="s">
        <v>117</v>
      </c>
      <c r="N65" s="74" t="s">
        <v>117</v>
      </c>
      <c r="O65" s="74" t="s">
        <v>117</v>
      </c>
      <c r="P65" s="97" t="s">
        <v>117</v>
      </c>
    </row>
    <row r="66" spans="4:16" ht="15" x14ac:dyDescent="0.25">
      <c r="D66" s="146"/>
      <c r="E66" s="98"/>
      <c r="F66" s="99"/>
      <c r="G66" s="99"/>
      <c r="H66" s="99"/>
      <c r="I66" s="99" t="s">
        <v>117</v>
      </c>
      <c r="J66" s="99"/>
      <c r="K66" s="99"/>
      <c r="L66" s="99"/>
      <c r="M66" s="99" t="s">
        <v>117</v>
      </c>
      <c r="N66" s="99"/>
      <c r="O66" s="99" t="s">
        <v>117</v>
      </c>
      <c r="P66" s="100"/>
    </row>
    <row r="67" spans="4:16" s="124" customFormat="1" ht="18.75" x14ac:dyDescent="0.3">
      <c r="D67" s="144" t="s">
        <v>294</v>
      </c>
      <c r="E67" s="131"/>
      <c r="F67" s="132"/>
      <c r="G67" s="132"/>
      <c r="H67" s="132"/>
      <c r="I67" s="132"/>
      <c r="J67" s="132"/>
      <c r="K67" s="132"/>
      <c r="L67" s="132"/>
      <c r="M67" s="132"/>
      <c r="N67" s="132"/>
      <c r="O67" s="132"/>
      <c r="P67" s="133"/>
    </row>
    <row r="68" spans="4:16" ht="15" x14ac:dyDescent="0.2">
      <c r="D68" s="145" t="s">
        <v>295</v>
      </c>
      <c r="E68" s="96"/>
      <c r="G68" s="74"/>
      <c r="H68" s="74"/>
      <c r="I68" s="74" t="s">
        <v>117</v>
      </c>
      <c r="J68" s="74"/>
      <c r="K68" s="74"/>
      <c r="L68" s="74"/>
      <c r="M68" s="74" t="s">
        <v>117</v>
      </c>
      <c r="N68" s="74" t="s">
        <v>117</v>
      </c>
      <c r="O68" s="74" t="s">
        <v>117</v>
      </c>
      <c r="P68" s="97"/>
    </row>
    <row r="69" spans="4:16" ht="15" x14ac:dyDescent="0.2">
      <c r="D69" s="145" t="s">
        <v>296</v>
      </c>
      <c r="E69" s="96" t="s">
        <v>117</v>
      </c>
      <c r="G69" s="74" t="s">
        <v>117</v>
      </c>
      <c r="H69" s="74" t="s">
        <v>117</v>
      </c>
      <c r="I69" s="74" t="s">
        <v>117</v>
      </c>
      <c r="J69" s="74"/>
      <c r="K69" s="74" t="s">
        <v>117</v>
      </c>
      <c r="L69" s="74" t="s">
        <v>117</v>
      </c>
      <c r="M69" s="74" t="s">
        <v>117</v>
      </c>
      <c r="N69" s="74" t="s">
        <v>117</v>
      </c>
      <c r="O69" s="74" t="s">
        <v>117</v>
      </c>
      <c r="P69" s="97"/>
    </row>
    <row r="70" spans="4:16" ht="15" x14ac:dyDescent="0.2">
      <c r="D70" s="145" t="s">
        <v>297</v>
      </c>
      <c r="E70" s="96"/>
      <c r="G70" s="74"/>
      <c r="H70" s="74"/>
      <c r="I70" s="74"/>
      <c r="J70" s="74"/>
      <c r="K70" s="74" t="s">
        <v>117</v>
      </c>
      <c r="L70" s="74" t="s">
        <v>117</v>
      </c>
      <c r="M70" s="74"/>
      <c r="N70" s="74"/>
      <c r="O70" s="74"/>
      <c r="P70" s="97" t="s">
        <v>117</v>
      </c>
    </row>
    <row r="71" spans="4:16" ht="15" x14ac:dyDescent="0.2">
      <c r="D71" s="145" t="s">
        <v>298</v>
      </c>
      <c r="E71" s="96"/>
      <c r="G71" s="74"/>
      <c r="H71" s="74"/>
      <c r="I71" s="74" t="s">
        <v>117</v>
      </c>
      <c r="J71" s="74"/>
      <c r="K71" s="74"/>
      <c r="L71" s="74"/>
      <c r="M71" s="74" t="s">
        <v>117</v>
      </c>
      <c r="N71" s="74" t="s">
        <v>117</v>
      </c>
      <c r="O71" s="74" t="s">
        <v>117</v>
      </c>
      <c r="P71" s="97"/>
    </row>
    <row r="72" spans="4:16" ht="15" x14ac:dyDescent="0.2">
      <c r="D72" s="76"/>
      <c r="E72" s="98"/>
      <c r="F72" s="99"/>
      <c r="G72" s="139"/>
      <c r="H72" s="139"/>
      <c r="I72" s="139"/>
      <c r="J72" s="139"/>
      <c r="K72" s="139"/>
      <c r="L72" s="139"/>
      <c r="M72" s="139"/>
      <c r="N72" s="139"/>
      <c r="O72" s="139"/>
      <c r="P72" s="140"/>
    </row>
    <row r="73" spans="4:16" s="124" customFormat="1" ht="18.75" x14ac:dyDescent="0.3">
      <c r="D73" s="144" t="s">
        <v>305</v>
      </c>
      <c r="E73" s="131"/>
      <c r="F73" s="132"/>
      <c r="G73" s="132"/>
      <c r="H73" s="132"/>
      <c r="I73" s="132"/>
      <c r="J73" s="132"/>
      <c r="K73" s="132"/>
      <c r="L73" s="132"/>
      <c r="M73" s="132"/>
      <c r="N73" s="132"/>
      <c r="O73" s="132"/>
      <c r="P73" s="133"/>
    </row>
    <row r="74" spans="4:16" ht="30" x14ac:dyDescent="0.2">
      <c r="D74" s="145" t="s">
        <v>340</v>
      </c>
      <c r="E74" s="96"/>
      <c r="G74" s="74" t="s">
        <v>117</v>
      </c>
      <c r="H74" s="74" t="s">
        <v>117</v>
      </c>
      <c r="I74" s="74" t="s">
        <v>117</v>
      </c>
      <c r="J74" s="74"/>
      <c r="K74" s="74" t="s">
        <v>117</v>
      </c>
      <c r="L74" s="74"/>
      <c r="M74" s="74" t="s">
        <v>117</v>
      </c>
      <c r="N74" s="74"/>
      <c r="O74" s="74" t="s">
        <v>117</v>
      </c>
      <c r="P74" s="97"/>
    </row>
    <row r="75" spans="4:16" ht="15" x14ac:dyDescent="0.2">
      <c r="D75" s="145" t="s">
        <v>341</v>
      </c>
      <c r="E75" s="96"/>
      <c r="G75" s="74" t="s">
        <v>117</v>
      </c>
      <c r="H75" s="74"/>
      <c r="I75" s="74" t="s">
        <v>117</v>
      </c>
      <c r="J75" s="74"/>
      <c r="K75" s="74" t="s">
        <v>117</v>
      </c>
      <c r="L75" s="74"/>
      <c r="M75" s="74" t="s">
        <v>117</v>
      </c>
      <c r="N75" s="74"/>
      <c r="O75" s="74" t="s">
        <v>117</v>
      </c>
      <c r="P75" s="97"/>
    </row>
    <row r="76" spans="4:16" ht="15" x14ac:dyDescent="0.2">
      <c r="D76" s="145" t="s">
        <v>247</v>
      </c>
      <c r="E76" s="96" t="s">
        <v>117</v>
      </c>
      <c r="G76" s="74" t="s">
        <v>117</v>
      </c>
      <c r="H76" s="74" t="s">
        <v>117</v>
      </c>
      <c r="I76" s="74" t="s">
        <v>117</v>
      </c>
      <c r="J76" s="74"/>
      <c r="K76" s="74" t="s">
        <v>117</v>
      </c>
      <c r="L76" s="74"/>
      <c r="M76" s="74" t="s">
        <v>117</v>
      </c>
      <c r="N76" s="74"/>
      <c r="O76" s="74" t="s">
        <v>117</v>
      </c>
      <c r="P76" s="97"/>
    </row>
    <row r="77" spans="4:16" ht="15" x14ac:dyDescent="0.25">
      <c r="D77" s="146"/>
      <c r="E77" s="98"/>
      <c r="F77" s="99"/>
      <c r="G77" s="99"/>
      <c r="H77" s="99"/>
      <c r="I77" s="99"/>
      <c r="J77" s="99"/>
      <c r="K77" s="99"/>
      <c r="L77" s="99"/>
      <c r="M77" s="99"/>
      <c r="N77" s="99"/>
      <c r="O77" s="99"/>
      <c r="P77" s="100"/>
    </row>
    <row r="78" spans="4:16" s="124" customFormat="1" ht="18.75" x14ac:dyDescent="0.3">
      <c r="D78" s="144" t="s">
        <v>306</v>
      </c>
      <c r="E78" s="131"/>
      <c r="F78" s="132"/>
      <c r="G78" s="132"/>
      <c r="H78" s="132"/>
      <c r="I78" s="132"/>
      <c r="J78" s="132"/>
      <c r="K78" s="132"/>
      <c r="L78" s="132"/>
      <c r="M78" s="132"/>
      <c r="N78" s="132"/>
      <c r="O78" s="132"/>
      <c r="P78" s="133"/>
    </row>
    <row r="79" spans="4:16" ht="15" x14ac:dyDescent="0.2">
      <c r="D79" s="145" t="s">
        <v>315</v>
      </c>
      <c r="E79" s="96"/>
      <c r="G79" s="74" t="s">
        <v>117</v>
      </c>
      <c r="H79" s="74" t="s">
        <v>117</v>
      </c>
      <c r="I79" s="74"/>
      <c r="J79" s="74"/>
      <c r="K79" s="74" t="s">
        <v>117</v>
      </c>
      <c r="L79" s="74"/>
      <c r="M79" s="74" t="s">
        <v>117</v>
      </c>
      <c r="N79" s="74"/>
      <c r="O79" s="74"/>
      <c r="P79" s="97"/>
    </row>
    <row r="80" spans="4:16" ht="15" x14ac:dyDescent="0.2">
      <c r="D80" s="145" t="s">
        <v>248</v>
      </c>
      <c r="E80" s="96"/>
      <c r="G80" s="74" t="s">
        <v>117</v>
      </c>
      <c r="H80" s="74" t="s">
        <v>117</v>
      </c>
      <c r="I80" s="74"/>
      <c r="J80" s="74"/>
      <c r="K80" s="74" t="s">
        <v>117</v>
      </c>
      <c r="L80" s="74"/>
      <c r="M80" s="74" t="s">
        <v>117</v>
      </c>
      <c r="N80" s="74"/>
      <c r="O80" s="74"/>
      <c r="P80" s="97"/>
    </row>
    <row r="81" spans="4:16" ht="15" x14ac:dyDescent="0.2">
      <c r="D81" s="145" t="s">
        <v>316</v>
      </c>
      <c r="E81" s="96"/>
      <c r="G81" s="74" t="s">
        <v>117</v>
      </c>
      <c r="H81" s="74" t="s">
        <v>117</v>
      </c>
      <c r="I81" s="74"/>
      <c r="J81" s="74"/>
      <c r="K81" s="74" t="s">
        <v>117</v>
      </c>
      <c r="L81" s="74"/>
      <c r="M81" s="74" t="s">
        <v>117</v>
      </c>
      <c r="N81" s="74"/>
      <c r="O81" s="74"/>
      <c r="P81" s="97"/>
    </row>
    <row r="82" spans="4:16" ht="15" x14ac:dyDescent="0.25">
      <c r="D82" s="146"/>
      <c r="E82" s="98"/>
      <c r="F82" s="99"/>
      <c r="G82" s="99"/>
      <c r="H82" s="99"/>
      <c r="I82" s="99"/>
      <c r="J82" s="99"/>
      <c r="K82" s="99"/>
      <c r="L82" s="99"/>
      <c r="M82" s="99"/>
      <c r="N82" s="99"/>
      <c r="O82" s="99"/>
      <c r="P82" s="100"/>
    </row>
    <row r="83" spans="4:16" s="124" customFormat="1" ht="18.75" x14ac:dyDescent="0.3">
      <c r="D83" s="144" t="s">
        <v>307</v>
      </c>
      <c r="E83" s="131"/>
      <c r="F83" s="132"/>
      <c r="G83" s="132"/>
      <c r="H83" s="132"/>
      <c r="I83" s="132"/>
      <c r="J83" s="132"/>
      <c r="K83" s="132"/>
      <c r="L83" s="132"/>
      <c r="M83" s="132"/>
      <c r="N83" s="132"/>
      <c r="O83" s="132"/>
      <c r="P83" s="133"/>
    </row>
    <row r="84" spans="4:16" ht="15" x14ac:dyDescent="0.2">
      <c r="D84" s="145" t="s">
        <v>317</v>
      </c>
      <c r="E84" s="96"/>
      <c r="G84" s="74"/>
      <c r="H84" s="74" t="s">
        <v>117</v>
      </c>
      <c r="I84" s="74"/>
      <c r="J84" s="74"/>
      <c r="K84" s="74" t="s">
        <v>117</v>
      </c>
      <c r="L84" s="74"/>
      <c r="M84" s="74" t="s">
        <v>117</v>
      </c>
      <c r="N84" s="74"/>
      <c r="O84" s="74"/>
      <c r="P84" s="97"/>
    </row>
    <row r="85" spans="4:16" ht="30" x14ac:dyDescent="0.2">
      <c r="D85" s="145" t="s">
        <v>318</v>
      </c>
      <c r="E85" s="96"/>
      <c r="G85" s="74"/>
      <c r="H85" s="74" t="s">
        <v>117</v>
      </c>
      <c r="I85" s="74"/>
      <c r="J85" s="74"/>
      <c r="K85" s="74" t="s">
        <v>117</v>
      </c>
      <c r="L85" s="74"/>
      <c r="M85" s="74" t="s">
        <v>117</v>
      </c>
      <c r="N85" s="74"/>
      <c r="O85" s="74"/>
      <c r="P85" s="97"/>
    </row>
    <row r="86" spans="4:16" ht="15" x14ac:dyDescent="0.2">
      <c r="D86" s="145" t="s">
        <v>319</v>
      </c>
      <c r="E86" s="96"/>
      <c r="G86" s="74"/>
      <c r="H86" s="74" t="s">
        <v>117</v>
      </c>
      <c r="I86" s="74"/>
      <c r="J86" s="74"/>
      <c r="K86" s="74" t="s">
        <v>117</v>
      </c>
      <c r="L86" s="74"/>
      <c r="M86" s="74" t="s">
        <v>117</v>
      </c>
      <c r="N86" s="74"/>
      <c r="O86" s="74"/>
      <c r="P86" s="97"/>
    </row>
    <row r="87" spans="4:16" ht="15" x14ac:dyDescent="0.2">
      <c r="D87" s="145" t="s">
        <v>304</v>
      </c>
      <c r="E87" s="96"/>
      <c r="F87" s="74" t="s">
        <v>117</v>
      </c>
      <c r="G87" s="74"/>
      <c r="H87" s="74"/>
      <c r="I87" s="74" t="s">
        <v>117</v>
      </c>
      <c r="J87" s="74"/>
      <c r="K87" s="74"/>
      <c r="L87" s="74"/>
      <c r="M87" s="74" t="s">
        <v>117</v>
      </c>
      <c r="N87" s="74"/>
      <c r="O87" s="74" t="s">
        <v>117</v>
      </c>
      <c r="P87" s="97" t="s">
        <v>117</v>
      </c>
    </row>
    <row r="88" spans="4:16" ht="15" x14ac:dyDescent="0.25">
      <c r="D88" s="146"/>
      <c r="E88" s="98"/>
      <c r="F88" s="99"/>
      <c r="G88" s="99"/>
      <c r="H88" s="99"/>
      <c r="I88" s="99"/>
      <c r="J88" s="99"/>
      <c r="K88" s="99"/>
      <c r="L88" s="99"/>
      <c r="M88" s="99"/>
      <c r="N88" s="99"/>
      <c r="O88" s="99"/>
      <c r="P88" s="100"/>
    </row>
    <row r="89" spans="4:16" s="124" customFormat="1" ht="18.75" x14ac:dyDescent="0.3">
      <c r="D89" s="144" t="s">
        <v>308</v>
      </c>
      <c r="E89" s="131"/>
      <c r="F89" s="132"/>
      <c r="G89" s="132"/>
      <c r="H89" s="132"/>
      <c r="I89" s="132"/>
      <c r="J89" s="132"/>
      <c r="K89" s="132"/>
      <c r="L89" s="132"/>
      <c r="M89" s="132"/>
      <c r="N89" s="132"/>
      <c r="O89" s="132"/>
      <c r="P89" s="133"/>
    </row>
    <row r="90" spans="4:16" ht="15" x14ac:dyDescent="0.2">
      <c r="D90" s="145" t="s">
        <v>320</v>
      </c>
      <c r="E90" s="96"/>
      <c r="G90" s="74"/>
      <c r="H90" s="74"/>
      <c r="I90" s="74"/>
      <c r="J90" s="74"/>
      <c r="K90" s="74"/>
      <c r="L90" s="74"/>
      <c r="M90" s="74" t="s">
        <v>117</v>
      </c>
      <c r="N90" s="74"/>
      <c r="O90" s="74"/>
      <c r="P90" s="97"/>
    </row>
    <row r="91" spans="4:16" ht="15" x14ac:dyDescent="0.2">
      <c r="D91" s="145" t="s">
        <v>321</v>
      </c>
      <c r="E91" s="96"/>
      <c r="G91" s="74"/>
      <c r="H91" s="74" t="s">
        <v>117</v>
      </c>
      <c r="I91" s="74"/>
      <c r="J91" s="74"/>
      <c r="K91" s="74" t="s">
        <v>117</v>
      </c>
      <c r="L91" s="74"/>
      <c r="M91" s="74"/>
      <c r="N91" s="74"/>
      <c r="O91" s="74"/>
      <c r="P91" s="97"/>
    </row>
    <row r="92" spans="4:16" ht="15" x14ac:dyDescent="0.2">
      <c r="D92" s="145" t="s">
        <v>322</v>
      </c>
      <c r="E92" s="96"/>
      <c r="G92" s="74"/>
      <c r="H92" s="74" t="s">
        <v>117</v>
      </c>
      <c r="I92" s="74"/>
      <c r="J92" s="74"/>
      <c r="K92" s="74" t="s">
        <v>117</v>
      </c>
      <c r="L92" s="74"/>
      <c r="M92" s="74" t="s">
        <v>117</v>
      </c>
      <c r="N92" s="74"/>
      <c r="O92" s="74"/>
      <c r="P92" s="97"/>
    </row>
    <row r="93" spans="4:16" ht="15" x14ac:dyDescent="0.2">
      <c r="D93" s="145" t="s">
        <v>323</v>
      </c>
      <c r="E93" s="96" t="s">
        <v>117</v>
      </c>
      <c r="F93" s="74" t="s">
        <v>117</v>
      </c>
      <c r="G93" s="74" t="s">
        <v>117</v>
      </c>
      <c r="H93" s="74" t="s">
        <v>117</v>
      </c>
      <c r="I93" s="74" t="s">
        <v>117</v>
      </c>
      <c r="J93" s="74" t="s">
        <v>117</v>
      </c>
      <c r="K93" s="74" t="s">
        <v>117</v>
      </c>
      <c r="L93" s="74" t="s">
        <v>117</v>
      </c>
      <c r="M93" s="74" t="s">
        <v>117</v>
      </c>
      <c r="N93" s="74" t="s">
        <v>117</v>
      </c>
      <c r="O93" s="74" t="s">
        <v>117</v>
      </c>
      <c r="P93" s="97" t="s">
        <v>117</v>
      </c>
    </row>
    <row r="94" spans="4:16" ht="15" x14ac:dyDescent="0.25">
      <c r="D94" s="146"/>
      <c r="E94" s="98"/>
      <c r="F94" s="99"/>
      <c r="G94" s="99"/>
      <c r="H94" s="99"/>
      <c r="I94" s="99"/>
      <c r="J94" s="99"/>
      <c r="K94" s="99"/>
      <c r="L94" s="99"/>
      <c r="M94" s="99"/>
      <c r="N94" s="99"/>
      <c r="O94" s="99"/>
      <c r="P94" s="100"/>
    </row>
    <row r="95" spans="4:16" s="124" customFormat="1" ht="18.75" x14ac:dyDescent="0.3">
      <c r="D95" s="144" t="s">
        <v>309</v>
      </c>
      <c r="E95" s="131"/>
      <c r="F95" s="132"/>
      <c r="G95" s="132"/>
      <c r="H95" s="132"/>
      <c r="I95" s="132"/>
      <c r="J95" s="132"/>
      <c r="K95" s="132"/>
      <c r="L95" s="132"/>
      <c r="M95" s="132"/>
      <c r="N95" s="132"/>
      <c r="O95" s="132"/>
      <c r="P95" s="133"/>
    </row>
    <row r="96" spans="4:16" ht="15" x14ac:dyDescent="0.2">
      <c r="D96" s="145" t="s">
        <v>328</v>
      </c>
      <c r="E96" s="96"/>
      <c r="G96" s="74"/>
      <c r="H96" s="74" t="s">
        <v>117</v>
      </c>
      <c r="I96" s="74"/>
      <c r="J96" s="74"/>
      <c r="K96" s="74"/>
      <c r="L96" s="74"/>
      <c r="M96" s="74" t="s">
        <v>117</v>
      </c>
      <c r="N96" s="74"/>
      <c r="O96" s="74"/>
      <c r="P96" s="97"/>
    </row>
    <row r="97" spans="4:16" ht="15" x14ac:dyDescent="0.2">
      <c r="D97" s="145" t="s">
        <v>329</v>
      </c>
      <c r="E97" s="96"/>
      <c r="G97" s="74"/>
      <c r="H97" s="74" t="s">
        <v>117</v>
      </c>
      <c r="I97" s="74"/>
      <c r="J97" s="74"/>
      <c r="K97" s="74"/>
      <c r="L97" s="74"/>
      <c r="M97" s="74" t="s">
        <v>117</v>
      </c>
      <c r="N97" s="74"/>
      <c r="O97" s="74"/>
      <c r="P97" s="97"/>
    </row>
    <row r="98" spans="4:16" ht="15" x14ac:dyDescent="0.2">
      <c r="D98" s="145" t="s">
        <v>330</v>
      </c>
      <c r="E98" s="96"/>
      <c r="G98" s="74"/>
      <c r="H98" s="74" t="s">
        <v>117</v>
      </c>
      <c r="I98" s="74"/>
      <c r="J98" s="74"/>
      <c r="K98" s="74"/>
      <c r="L98" s="74"/>
      <c r="M98" s="74" t="s">
        <v>117</v>
      </c>
      <c r="N98" s="74"/>
      <c r="O98" s="74"/>
      <c r="P98" s="97"/>
    </row>
    <row r="99" spans="4:16" ht="15" x14ac:dyDescent="0.2">
      <c r="D99" s="145" t="s">
        <v>331</v>
      </c>
      <c r="E99" s="96"/>
      <c r="G99" s="74"/>
      <c r="H99" s="74" t="s">
        <v>117</v>
      </c>
      <c r="I99" s="74"/>
      <c r="J99" s="74"/>
      <c r="K99" s="74"/>
      <c r="L99" s="74"/>
      <c r="M99" s="74" t="s">
        <v>117</v>
      </c>
      <c r="N99" s="74"/>
      <c r="O99" s="74"/>
      <c r="P99" s="97"/>
    </row>
    <row r="100" spans="4:16" ht="15" x14ac:dyDescent="0.25">
      <c r="D100" s="146"/>
      <c r="E100" s="98"/>
      <c r="F100" s="99"/>
      <c r="G100" s="99"/>
      <c r="H100" s="99"/>
      <c r="I100" s="99"/>
      <c r="J100" s="99"/>
      <c r="K100" s="99"/>
      <c r="L100" s="99"/>
      <c r="M100" s="99"/>
      <c r="N100" s="99"/>
      <c r="O100" s="99"/>
      <c r="P100" s="100"/>
    </row>
    <row r="101" spans="4:16" s="124" customFormat="1" ht="18.75" x14ac:dyDescent="0.3">
      <c r="D101" s="144" t="s">
        <v>310</v>
      </c>
      <c r="E101" s="131"/>
      <c r="F101" s="132"/>
      <c r="G101" s="132"/>
      <c r="H101" s="132"/>
      <c r="I101" s="132"/>
      <c r="J101" s="132"/>
      <c r="K101" s="132"/>
      <c r="L101" s="132"/>
      <c r="M101" s="132"/>
      <c r="N101" s="132"/>
      <c r="O101" s="132"/>
      <c r="P101" s="133"/>
    </row>
    <row r="102" spans="4:16" ht="15" x14ac:dyDescent="0.2">
      <c r="D102" s="145" t="s">
        <v>332</v>
      </c>
      <c r="E102" s="96"/>
      <c r="G102" s="74"/>
      <c r="H102" s="74"/>
      <c r="I102" s="74"/>
      <c r="J102" s="74"/>
      <c r="K102" s="74"/>
      <c r="L102" s="74"/>
      <c r="M102" s="74"/>
      <c r="N102" s="74"/>
      <c r="O102" s="74"/>
      <c r="P102" s="97"/>
    </row>
    <row r="103" spans="4:16" ht="15" x14ac:dyDescent="0.2">
      <c r="D103" s="145" t="s">
        <v>333</v>
      </c>
      <c r="E103" s="96"/>
      <c r="G103" s="74" t="s">
        <v>117</v>
      </c>
      <c r="H103" s="74" t="s">
        <v>117</v>
      </c>
      <c r="I103" s="74"/>
      <c r="J103" s="74"/>
      <c r="K103" s="74" t="s">
        <v>117</v>
      </c>
      <c r="L103" s="74" t="s">
        <v>117</v>
      </c>
      <c r="M103" s="74" t="s">
        <v>117</v>
      </c>
      <c r="N103" s="74"/>
      <c r="O103" s="74" t="s">
        <v>117</v>
      </c>
      <c r="P103" s="97" t="s">
        <v>117</v>
      </c>
    </row>
    <row r="104" spans="4:16" ht="30" x14ac:dyDescent="0.2">
      <c r="D104" s="145" t="s">
        <v>334</v>
      </c>
      <c r="E104" s="96"/>
      <c r="G104" s="74" t="s">
        <v>117</v>
      </c>
      <c r="H104" s="74" t="s">
        <v>117</v>
      </c>
      <c r="I104" s="74" t="s">
        <v>117</v>
      </c>
      <c r="J104" s="74"/>
      <c r="K104" s="74"/>
      <c r="L104" s="74"/>
      <c r="M104" s="74" t="s">
        <v>117</v>
      </c>
      <c r="N104" s="74" t="s">
        <v>117</v>
      </c>
      <c r="O104" s="74" t="s">
        <v>117</v>
      </c>
      <c r="P104" s="97"/>
    </row>
    <row r="105" spans="4:16" ht="15" x14ac:dyDescent="0.25">
      <c r="D105" s="146"/>
      <c r="E105" s="98"/>
      <c r="F105" s="99"/>
      <c r="G105" s="99"/>
      <c r="H105" s="99"/>
      <c r="I105" s="99"/>
      <c r="J105" s="99"/>
      <c r="K105" s="99"/>
      <c r="L105" s="99"/>
      <c r="M105" s="99"/>
      <c r="N105" s="99"/>
      <c r="O105" s="99"/>
      <c r="P105" s="100"/>
    </row>
    <row r="106" spans="4:16" s="124" customFormat="1" ht="18.75" x14ac:dyDescent="0.3">
      <c r="D106" s="144" t="s">
        <v>311</v>
      </c>
      <c r="E106" s="131"/>
      <c r="F106" s="132"/>
      <c r="G106" s="132"/>
      <c r="H106" s="132"/>
      <c r="I106" s="132"/>
      <c r="J106" s="132"/>
      <c r="K106" s="132"/>
      <c r="L106" s="132"/>
      <c r="M106" s="132"/>
      <c r="N106" s="132"/>
      <c r="O106" s="132"/>
      <c r="P106" s="133"/>
    </row>
    <row r="107" spans="4:16" ht="15" x14ac:dyDescent="0.2">
      <c r="D107" s="145" t="s">
        <v>335</v>
      </c>
      <c r="E107" s="96"/>
      <c r="G107" s="74" t="s">
        <v>117</v>
      </c>
      <c r="H107" s="74" t="s">
        <v>117</v>
      </c>
      <c r="I107" s="74"/>
      <c r="J107" s="74"/>
      <c r="K107" s="74" t="s">
        <v>117</v>
      </c>
      <c r="L107" s="74"/>
      <c r="M107" s="74" t="s">
        <v>117</v>
      </c>
      <c r="N107" s="74"/>
      <c r="O107" s="74" t="s">
        <v>117</v>
      </c>
      <c r="P107" s="97"/>
    </row>
    <row r="108" spans="4:16" ht="15" x14ac:dyDescent="0.2">
      <c r="D108" s="145" t="s">
        <v>336</v>
      </c>
      <c r="E108" s="96"/>
      <c r="G108" s="74"/>
      <c r="H108" s="74" t="s">
        <v>117</v>
      </c>
      <c r="I108" s="74"/>
      <c r="J108" s="74"/>
      <c r="K108" s="74" t="s">
        <v>117</v>
      </c>
      <c r="L108" s="74"/>
      <c r="M108" s="74" t="s">
        <v>117</v>
      </c>
      <c r="N108" s="74"/>
      <c r="O108" s="74" t="s">
        <v>117</v>
      </c>
      <c r="P108" s="97"/>
    </row>
    <row r="109" spans="4:16" ht="15" x14ac:dyDescent="0.2">
      <c r="D109" s="145" t="s">
        <v>249</v>
      </c>
      <c r="E109" s="96"/>
      <c r="G109" s="74" t="s">
        <v>117</v>
      </c>
      <c r="H109" s="74" t="s">
        <v>117</v>
      </c>
      <c r="I109" s="74"/>
      <c r="J109" s="74"/>
      <c r="K109" s="74"/>
      <c r="L109" s="74"/>
      <c r="M109" s="74" t="s">
        <v>117</v>
      </c>
      <c r="N109" s="74"/>
      <c r="O109" s="74" t="s">
        <v>117</v>
      </c>
      <c r="P109" s="97"/>
    </row>
    <row r="110" spans="4:16" ht="15" x14ac:dyDescent="0.2">
      <c r="D110" s="145" t="s">
        <v>337</v>
      </c>
      <c r="E110" s="96"/>
      <c r="G110" s="74"/>
      <c r="H110" s="74" t="s">
        <v>117</v>
      </c>
      <c r="I110" s="74"/>
      <c r="J110" s="74"/>
      <c r="K110" s="74"/>
      <c r="L110" s="74"/>
      <c r="M110" s="74" t="s">
        <v>117</v>
      </c>
      <c r="N110" s="74"/>
      <c r="O110" s="74" t="s">
        <v>117</v>
      </c>
      <c r="P110" s="97"/>
    </row>
    <row r="111" spans="4:16" ht="15" x14ac:dyDescent="0.25">
      <c r="D111" s="146"/>
      <c r="E111" s="98"/>
      <c r="F111" s="99"/>
      <c r="G111" s="99"/>
      <c r="H111" s="99"/>
      <c r="I111" s="99"/>
      <c r="J111" s="99"/>
      <c r="K111" s="99"/>
      <c r="L111" s="99"/>
      <c r="M111" s="99"/>
      <c r="N111" s="99"/>
      <c r="O111" s="99"/>
      <c r="P111" s="100"/>
    </row>
    <row r="112" spans="4:16" ht="15" x14ac:dyDescent="0.2">
      <c r="D112" s="125"/>
    </row>
  </sheetData>
  <sheetProtection algorithmName="SHA-512" hashValue="y5gWJsrcjyMMgDJj6BQW+iQuHCLsjHzexuBIiAv710/CZV4Nmb873Ef7RzoX4S6rSo+jUiKhTC8+zAR8Vfqk/Q==" saltValue="CCYjaV5Pg9TsPx0Clq6//A==" spinCount="100000" sheet="1" objects="1" scenarios="1" selectLockedCells="1" selectUnlockedCells="1"/>
  <mergeCells count="1">
    <mergeCell ref="E1:P1"/>
  </mergeCells>
  <pageMargins left="0.25" right="0.25" top="0.75" bottom="0.75" header="0.3" footer="0.3"/>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5E3B0-6A87-475C-9F46-011B01B94762}">
  <dimension ref="A1"/>
  <sheetViews>
    <sheetView workbookViewId="0">
      <selection activeCell="A18" sqref="A18"/>
    </sheetView>
  </sheetViews>
  <sheetFormatPr defaultRowHeight="15" x14ac:dyDescent="0.25"/>
  <cols>
    <col min="1" max="1" width="82.5703125" customWidth="1"/>
  </cols>
  <sheetData>
    <row r="1" spans="1:1" ht="150" x14ac:dyDescent="0.25">
      <c r="A1" s="143" t="s">
        <v>339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3E500-021D-4C67-A0E7-B79E66D28A27}">
  <sheetPr>
    <pageSetUpPr fitToPage="1"/>
  </sheetPr>
  <dimension ref="A1:C24"/>
  <sheetViews>
    <sheetView showGridLines="0" zoomScale="80" zoomScaleNormal="80" workbookViewId="0">
      <pane xSplit="1" ySplit="1" topLeftCell="B10" activePane="bottomRight" state="frozen"/>
      <selection pane="topRight" activeCell="B1" sqref="B1"/>
      <selection pane="bottomLeft" activeCell="A4" sqref="A4"/>
      <selection pane="bottomRight" activeCell="B17" sqref="B17"/>
    </sheetView>
  </sheetViews>
  <sheetFormatPr defaultRowHeight="15" x14ac:dyDescent="0.25"/>
  <cols>
    <col min="1" max="1" width="91.42578125" bestFit="1" customWidth="1"/>
    <col min="2" max="2" width="82" customWidth="1"/>
    <col min="3" max="3" width="25" customWidth="1"/>
  </cols>
  <sheetData>
    <row r="1" spans="1:3" ht="24" x14ac:dyDescent="0.25">
      <c r="A1" s="53" t="s">
        <v>153</v>
      </c>
      <c r="B1" s="58" t="s">
        <v>154</v>
      </c>
      <c r="C1" s="59" t="s">
        <v>162</v>
      </c>
    </row>
    <row r="2" spans="1:3" ht="35.25" customHeight="1" x14ac:dyDescent="0.25">
      <c r="A2" s="56" t="s">
        <v>145</v>
      </c>
      <c r="B2" s="64"/>
      <c r="C2" s="70"/>
    </row>
    <row r="3" spans="1:3" s="38" customFormat="1" ht="30" customHeight="1" x14ac:dyDescent="0.25">
      <c r="A3" s="51" t="s">
        <v>138</v>
      </c>
      <c r="B3" s="65" t="s">
        <v>107</v>
      </c>
      <c r="C3" s="70" t="s">
        <v>117</v>
      </c>
    </row>
    <row r="4" spans="1:3" s="38" customFormat="1" ht="30" customHeight="1" x14ac:dyDescent="0.25">
      <c r="A4" s="51" t="s">
        <v>136</v>
      </c>
      <c r="B4" s="65" t="s">
        <v>147</v>
      </c>
      <c r="C4" s="70" t="s">
        <v>117</v>
      </c>
    </row>
    <row r="5" spans="1:3" s="38" customFormat="1" ht="63" x14ac:dyDescent="0.25">
      <c r="A5" s="51" t="s">
        <v>144</v>
      </c>
      <c r="B5" s="65" t="s">
        <v>124</v>
      </c>
      <c r="C5" s="70" t="s">
        <v>117</v>
      </c>
    </row>
    <row r="6" spans="1:3" s="38" customFormat="1" ht="31.5" x14ac:dyDescent="0.25">
      <c r="A6" s="51" t="s">
        <v>137</v>
      </c>
      <c r="B6" s="65" t="s">
        <v>122</v>
      </c>
      <c r="C6" s="70" t="s">
        <v>117</v>
      </c>
    </row>
    <row r="7" spans="1:3" s="38" customFormat="1" ht="47.25" x14ac:dyDescent="0.25">
      <c r="A7" s="51" t="s">
        <v>136</v>
      </c>
      <c r="B7" s="65" t="s">
        <v>111</v>
      </c>
      <c r="C7" s="70" t="s">
        <v>117</v>
      </c>
    </row>
    <row r="8" spans="1:3" s="38" customFormat="1" ht="15.75" x14ac:dyDescent="0.25">
      <c r="A8" s="52"/>
      <c r="B8" s="65" t="s">
        <v>112</v>
      </c>
      <c r="C8" s="70" t="s">
        <v>117</v>
      </c>
    </row>
    <row r="9" spans="1:3" s="38" customFormat="1" ht="31.5" x14ac:dyDescent="0.25">
      <c r="A9" s="51" t="s">
        <v>139</v>
      </c>
      <c r="B9" s="65" t="s">
        <v>115</v>
      </c>
      <c r="C9" s="70" t="s">
        <v>117</v>
      </c>
    </row>
    <row r="10" spans="1:3" s="38" customFormat="1" ht="63" x14ac:dyDescent="0.25">
      <c r="A10" s="51" t="s">
        <v>142</v>
      </c>
      <c r="B10" s="65" t="s">
        <v>108</v>
      </c>
      <c r="C10" s="70" t="s">
        <v>117</v>
      </c>
    </row>
    <row r="11" spans="1:3" s="38" customFormat="1" ht="94.5" x14ac:dyDescent="0.25">
      <c r="A11" s="51" t="s">
        <v>143</v>
      </c>
      <c r="B11" s="65" t="s">
        <v>113</v>
      </c>
      <c r="C11" s="70" t="s">
        <v>117</v>
      </c>
    </row>
    <row r="12" spans="1:3" s="38" customFormat="1" ht="47.25" x14ac:dyDescent="0.25">
      <c r="A12" s="51" t="s">
        <v>140</v>
      </c>
      <c r="B12" s="65" t="s">
        <v>114</v>
      </c>
      <c r="C12" s="70" t="s">
        <v>117</v>
      </c>
    </row>
    <row r="13" spans="1:3" s="38" customFormat="1" ht="31.5" x14ac:dyDescent="0.25">
      <c r="A13" s="51" t="s">
        <v>141</v>
      </c>
      <c r="B13" s="65" t="s">
        <v>116</v>
      </c>
      <c r="C13" s="70" t="s">
        <v>117</v>
      </c>
    </row>
    <row r="14" spans="1:3" s="38" customFormat="1" ht="15.75" x14ac:dyDescent="0.25">
      <c r="A14" s="52" t="s">
        <v>155</v>
      </c>
      <c r="B14" s="65" t="s">
        <v>123</v>
      </c>
      <c r="C14" s="70" t="s">
        <v>117</v>
      </c>
    </row>
    <row r="15" spans="1:3" s="38" customFormat="1" ht="15.75" x14ac:dyDescent="0.25">
      <c r="A15" s="52" t="s">
        <v>159</v>
      </c>
      <c r="B15" s="65" t="s">
        <v>119</v>
      </c>
      <c r="C15" s="70" t="s">
        <v>117</v>
      </c>
    </row>
    <row r="16" spans="1:3" s="38" customFormat="1" ht="15.75" x14ac:dyDescent="0.25">
      <c r="A16" s="52" t="s">
        <v>160</v>
      </c>
      <c r="B16" s="65" t="s">
        <v>161</v>
      </c>
      <c r="C16" s="70" t="s">
        <v>117</v>
      </c>
    </row>
    <row r="17" spans="1:3" s="38" customFormat="1" ht="21" x14ac:dyDescent="0.25">
      <c r="A17" s="39"/>
      <c r="B17" s="60"/>
      <c r="C17" s="67"/>
    </row>
    <row r="18" spans="1:3" s="19" customFormat="1" ht="27" customHeight="1" x14ac:dyDescent="0.3">
      <c r="A18" s="57" t="s">
        <v>121</v>
      </c>
      <c r="B18" s="61"/>
      <c r="C18" s="68"/>
    </row>
    <row r="19" spans="1:3" s="19" customFormat="1" ht="78.75" x14ac:dyDescent="0.3">
      <c r="A19" s="71" t="s">
        <v>156</v>
      </c>
      <c r="B19" s="62" t="s">
        <v>151</v>
      </c>
      <c r="C19" s="69"/>
    </row>
    <row r="20" spans="1:3" ht="105" x14ac:dyDescent="0.25">
      <c r="A20" s="54" t="s">
        <v>125</v>
      </c>
      <c r="B20" s="62" t="s">
        <v>157</v>
      </c>
      <c r="C20" s="66"/>
    </row>
    <row r="21" spans="1:3" ht="75" x14ac:dyDescent="0.25">
      <c r="A21" s="54" t="s">
        <v>126</v>
      </c>
      <c r="B21" s="63" t="s">
        <v>148</v>
      </c>
      <c r="C21" s="66"/>
    </row>
    <row r="22" spans="1:3" ht="75" x14ac:dyDescent="0.25">
      <c r="A22" s="55" t="s">
        <v>127</v>
      </c>
      <c r="B22" s="63" t="s">
        <v>149</v>
      </c>
      <c r="C22" s="66"/>
    </row>
    <row r="23" spans="1:3" ht="45" x14ac:dyDescent="0.25">
      <c r="A23" s="54" t="s">
        <v>128</v>
      </c>
      <c r="B23" s="63" t="s">
        <v>150</v>
      </c>
      <c r="C23" s="66"/>
    </row>
    <row r="24" spans="1:3" ht="75" x14ac:dyDescent="0.25">
      <c r="A24" s="54" t="s">
        <v>129</v>
      </c>
      <c r="B24" s="63" t="s">
        <v>158</v>
      </c>
      <c r="C24" s="66"/>
    </row>
  </sheetData>
  <pageMargins left="0.25" right="0.25"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1. Work Experience</vt:lpstr>
      <vt:lpstr>2. Experience Specifics</vt:lpstr>
      <vt:lpstr>3. CRM Skills</vt:lpstr>
      <vt:lpstr>4. EPR Skills</vt:lpstr>
      <vt:lpstr>Basic Description</vt:lpstr>
      <vt:lpstr>Job Specifics vs Experience</vt:lpstr>
      <vt:lpstr>'1. Work Experience'!_Hlk163767304</vt:lpstr>
      <vt:lpstr>'2. Experience Specifics'!_Hlk163767304</vt:lpstr>
      <vt:lpstr>'3. CRM Skills'!_Hlk163767304</vt:lpstr>
      <vt:lpstr>'1. Work Experience'!_Hlk182498490</vt:lpstr>
      <vt:lpstr>'2. Experience Specifics'!_Hlk182498490</vt:lpstr>
      <vt:lpstr>'1. Work Experience'!_Hlk51786297</vt:lpstr>
      <vt:lpstr>'2. Experience Specifics'!_Hlk51786297</vt:lpstr>
      <vt:lpstr>'3. CRM Skills'!_Hlk51786297</vt:lpstr>
      <vt:lpstr>'1. Work Experience'!_Hlk51787704</vt:lpstr>
      <vt:lpstr>'2. Experience Specifics'!_Hlk51787704</vt:lpstr>
      <vt:lpstr>'3. CRM Skills'!_Hlk51787704</vt:lpstr>
      <vt:lpstr>'1. Work Experience'!Print_Area</vt:lpstr>
      <vt:lpstr>'2. Experience Specifics'!Print_Area</vt:lpstr>
      <vt:lpstr>'3. CRM Skills'!Print_Area</vt:lpstr>
      <vt:lpstr>'4. EPR Skills'!Print_Area</vt:lpstr>
      <vt:lpstr>'Job Specifics vs Experience'!Print_Area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Hawley</dc:creator>
  <cp:lastModifiedBy>Jason Hawley</cp:lastModifiedBy>
  <cp:lastPrinted>2025-08-18T17:19:00Z</cp:lastPrinted>
  <dcterms:created xsi:type="dcterms:W3CDTF">2025-03-19T10:36:48Z</dcterms:created>
  <dcterms:modified xsi:type="dcterms:W3CDTF">2025-08-20T13:51:11Z</dcterms:modified>
</cp:coreProperties>
</file>